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 activeTab="1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5621"/>
</workbook>
</file>

<file path=xl/calcChain.xml><?xml version="1.0" encoding="utf-8"?>
<calcChain xmlns="http://schemas.openxmlformats.org/spreadsheetml/2006/main">
  <c r="O99" i="28" l="1"/>
  <c r="P99" i="28" s="1"/>
  <c r="O98" i="28"/>
  <c r="P98" i="28" s="1"/>
  <c r="O97" i="28"/>
  <c r="P97" i="28" s="1"/>
  <c r="O96" i="28"/>
  <c r="P96" i="28" s="1"/>
  <c r="O95" i="28"/>
  <c r="P95" i="28" s="1"/>
  <c r="O94" i="28"/>
  <c r="P94" i="28" s="1"/>
  <c r="O93" i="28"/>
  <c r="P93" i="28" s="1"/>
  <c r="O92" i="28"/>
  <c r="P92" i="28" s="1"/>
  <c r="O91" i="28"/>
  <c r="P91" i="28" s="1"/>
  <c r="O90" i="28"/>
  <c r="P90" i="28" s="1"/>
  <c r="O89" i="28"/>
  <c r="P89" i="28" s="1"/>
  <c r="O88" i="28"/>
  <c r="P88" i="28" s="1"/>
  <c r="O87" i="28"/>
  <c r="P87" i="28" s="1"/>
  <c r="O86" i="28"/>
  <c r="P86" i="28" s="1"/>
  <c r="O85" i="28"/>
  <c r="P85" i="28" s="1"/>
  <c r="O84" i="28"/>
  <c r="P84" i="28" s="1"/>
  <c r="O83" i="28"/>
  <c r="P83" i="28" s="1"/>
  <c r="O82" i="28"/>
  <c r="P82" i="28" s="1"/>
  <c r="O81" i="28"/>
  <c r="P81" i="28" s="1"/>
  <c r="O80" i="28"/>
  <c r="P80" i="28" s="1"/>
  <c r="O79" i="28"/>
  <c r="P79" i="28" s="1"/>
  <c r="O78" i="28"/>
  <c r="P78" i="28" s="1"/>
  <c r="O77" i="28"/>
  <c r="P77" i="28" s="1"/>
  <c r="O76" i="28"/>
  <c r="P76" i="28" s="1"/>
  <c r="O75" i="28"/>
  <c r="P75" i="28" s="1"/>
  <c r="O74" i="28"/>
  <c r="P74" i="28" s="1"/>
  <c r="O73" i="28"/>
  <c r="P73" i="28" s="1"/>
  <c r="O72" i="28"/>
  <c r="P72" i="28" s="1"/>
  <c r="O71" i="28"/>
  <c r="P71" i="28" s="1"/>
  <c r="O70" i="28"/>
  <c r="P70" i="28" s="1"/>
  <c r="O69" i="28"/>
  <c r="P69" i="28" s="1"/>
  <c r="O68" i="28"/>
  <c r="P68" i="28" s="1"/>
  <c r="O67" i="28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5" i="28"/>
  <c r="P55" i="28" s="1"/>
  <c r="O54" i="28"/>
  <c r="P54" i="28" s="1"/>
  <c r="O53" i="28"/>
  <c r="P53" i="28" s="1"/>
  <c r="O52" i="28"/>
  <c r="P52" i="28" s="1"/>
  <c r="O51" i="28"/>
  <c r="P51" i="28" s="1"/>
  <c r="O50" i="28"/>
  <c r="P50" i="28" s="1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P44" i="28" s="1"/>
  <c r="O43" i="28"/>
  <c r="P43" i="28" s="1"/>
  <c r="O42" i="28"/>
  <c r="P42" i="28" s="1"/>
  <c r="O41" i="28"/>
  <c r="P41" i="28" s="1"/>
  <c r="O40" i="28"/>
  <c r="P40" i="28" s="1"/>
  <c r="O39" i="28"/>
  <c r="P39" i="28" s="1"/>
  <c r="O38" i="28"/>
  <c r="P38" i="28" s="1"/>
  <c r="O37" i="28"/>
  <c r="P37" i="28" s="1"/>
  <c r="O36" i="28"/>
  <c r="P36" i="28" s="1"/>
  <c r="O35" i="28"/>
  <c r="P35" i="28" s="1"/>
  <c r="O34" i="28"/>
  <c r="P34" i="28" s="1"/>
  <c r="O33" i="28"/>
  <c r="P33" i="28" s="1"/>
  <c r="O32" i="28"/>
  <c r="P32" i="28" s="1"/>
  <c r="O31" i="28"/>
  <c r="P31" i="28" s="1"/>
  <c r="O30" i="28"/>
  <c r="P30" i="28" s="1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O23" i="28"/>
  <c r="P23" i="28" s="1"/>
  <c r="O22" i="28"/>
  <c r="P22" i="28" s="1"/>
  <c r="O21" i="28"/>
  <c r="P21" i="28" s="1"/>
  <c r="O20" i="28"/>
  <c r="P20" i="28" s="1"/>
  <c r="O19" i="28"/>
  <c r="P19" i="28" s="1"/>
  <c r="O18" i="28"/>
  <c r="P18" i="28" s="1"/>
  <c r="O17" i="28"/>
  <c r="P17" i="28" s="1"/>
  <c r="O16" i="28"/>
  <c r="P16" i="28" s="1"/>
  <c r="O15" i="28"/>
  <c r="P15" i="28" s="1"/>
  <c r="O14" i="28"/>
  <c r="P14" i="28" s="1"/>
  <c r="O13" i="28"/>
  <c r="P13" i="28" s="1"/>
  <c r="O12" i="28"/>
  <c r="P12" i="28" s="1"/>
  <c r="O11" i="28"/>
  <c r="P11" i="28" s="1"/>
  <c r="O10" i="28"/>
  <c r="P10" i="28" s="1"/>
  <c r="O9" i="28"/>
  <c r="P9" i="28" s="1"/>
  <c r="O8" i="28"/>
  <c r="P8" i="28" s="1"/>
  <c r="O7" i="28"/>
  <c r="P7" i="28" s="1"/>
  <c r="O6" i="28"/>
  <c r="P6" i="28" s="1"/>
  <c r="O5" i="28"/>
  <c r="P5" i="28" s="1"/>
  <c r="O4" i="28"/>
  <c r="P4" i="28" s="1"/>
  <c r="O99" i="27"/>
  <c r="P99" i="27" s="1"/>
  <c r="O98" i="27"/>
  <c r="P98" i="27" s="1"/>
  <c r="O97" i="27"/>
  <c r="P97" i="27" s="1"/>
  <c r="O96" i="27"/>
  <c r="P96" i="27" s="1"/>
  <c r="O95" i="27"/>
  <c r="P95" i="27" s="1"/>
  <c r="O94" i="27"/>
  <c r="P94" i="27" s="1"/>
  <c r="O93" i="27"/>
  <c r="P93" i="27" s="1"/>
  <c r="O92" i="27"/>
  <c r="P92" i="27" s="1"/>
  <c r="O91" i="27"/>
  <c r="P91" i="27" s="1"/>
  <c r="O90" i="27"/>
  <c r="P90" i="27" s="1"/>
  <c r="O89" i="27"/>
  <c r="P89" i="27" s="1"/>
  <c r="O88" i="27"/>
  <c r="P88" i="27" s="1"/>
  <c r="O87" i="27"/>
  <c r="P87" i="27" s="1"/>
  <c r="O86" i="27"/>
  <c r="P86" i="27" s="1"/>
  <c r="O85" i="27"/>
  <c r="P85" i="27" s="1"/>
  <c r="O84" i="27"/>
  <c r="P84" i="27" s="1"/>
  <c r="O83" i="27"/>
  <c r="P83" i="27" s="1"/>
  <c r="O82" i="27"/>
  <c r="P82" i="27" s="1"/>
  <c r="O81" i="27"/>
  <c r="P81" i="27" s="1"/>
  <c r="O80" i="27"/>
  <c r="P80" i="27" s="1"/>
  <c r="O79" i="27"/>
  <c r="P79" i="27" s="1"/>
  <c r="O78" i="27"/>
  <c r="P78" i="27" s="1"/>
  <c r="O77" i="27"/>
  <c r="P77" i="27" s="1"/>
  <c r="O76" i="27"/>
  <c r="P76" i="27" s="1"/>
  <c r="O75" i="27"/>
  <c r="P75" i="27" s="1"/>
  <c r="O74" i="27"/>
  <c r="P74" i="27" s="1"/>
  <c r="O73" i="27"/>
  <c r="P73" i="27" s="1"/>
  <c r="O72" i="27"/>
  <c r="P72" i="27" s="1"/>
  <c r="O71" i="27"/>
  <c r="P71" i="27" s="1"/>
  <c r="O70" i="27"/>
  <c r="P70" i="27" s="1"/>
  <c r="O69" i="27"/>
  <c r="P69" i="27" s="1"/>
  <c r="O68" i="27"/>
  <c r="P68" i="27" s="1"/>
  <c r="O67" i="27"/>
  <c r="P67" i="27" s="1"/>
  <c r="O66" i="27"/>
  <c r="P66" i="27" s="1"/>
  <c r="O65" i="27"/>
  <c r="P65" i="27" s="1"/>
  <c r="O64" i="27"/>
  <c r="P64" i="27" s="1"/>
  <c r="O63" i="27"/>
  <c r="P63" i="27" s="1"/>
  <c r="O62" i="27"/>
  <c r="P62" i="27" s="1"/>
  <c r="O61" i="27"/>
  <c r="P61" i="27" s="1"/>
  <c r="O60" i="27"/>
  <c r="P60" i="27" s="1"/>
  <c r="O59" i="27"/>
  <c r="P59" i="27" s="1"/>
  <c r="O58" i="27"/>
  <c r="P58" i="27" s="1"/>
  <c r="O57" i="27"/>
  <c r="P57" i="27" s="1"/>
  <c r="O56" i="27"/>
  <c r="P56" i="27" s="1"/>
  <c r="O55" i="27"/>
  <c r="P55" i="27" s="1"/>
  <c r="O54" i="27"/>
  <c r="P54" i="27" s="1"/>
  <c r="O53" i="27"/>
  <c r="P53" i="27" s="1"/>
  <c r="O52" i="27"/>
  <c r="P52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P42" i="27" s="1"/>
  <c r="O41" i="27"/>
  <c r="P41" i="27" s="1"/>
  <c r="O40" i="27"/>
  <c r="P40" i="27" s="1"/>
  <c r="O39" i="27"/>
  <c r="P39" i="27" s="1"/>
  <c r="O38" i="27"/>
  <c r="P38" i="27" s="1"/>
  <c r="O37" i="27"/>
  <c r="P37" i="27" s="1"/>
  <c r="O36" i="27"/>
  <c r="P36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P10" i="27" s="1"/>
  <c r="O9" i="27"/>
  <c r="P9" i="27" s="1"/>
  <c r="O8" i="27"/>
  <c r="P8" i="27" s="1"/>
  <c r="O7" i="27"/>
  <c r="P7" i="27" s="1"/>
  <c r="O6" i="27"/>
  <c r="P6" i="27" s="1"/>
  <c r="O5" i="27"/>
  <c r="P5" i="27" s="1"/>
  <c r="O4" i="27"/>
  <c r="P4" i="27" s="1"/>
  <c r="O99" i="26"/>
  <c r="P99" i="26" s="1"/>
  <c r="O98" i="26"/>
  <c r="P98" i="26" s="1"/>
  <c r="O97" i="26"/>
  <c r="P97" i="26" s="1"/>
  <c r="O96" i="26"/>
  <c r="P96" i="26" s="1"/>
  <c r="O95" i="26"/>
  <c r="P95" i="26" s="1"/>
  <c r="O94" i="26"/>
  <c r="P94" i="26" s="1"/>
  <c r="O93" i="26"/>
  <c r="P93" i="26" s="1"/>
  <c r="O92" i="26"/>
  <c r="P92" i="26" s="1"/>
  <c r="O91" i="26"/>
  <c r="P91" i="26" s="1"/>
  <c r="O90" i="26"/>
  <c r="P90" i="26" s="1"/>
  <c r="O89" i="26"/>
  <c r="P89" i="26" s="1"/>
  <c r="O88" i="26"/>
  <c r="P88" i="26" s="1"/>
  <c r="O87" i="26"/>
  <c r="P87" i="26" s="1"/>
  <c r="O86" i="26"/>
  <c r="P86" i="26" s="1"/>
  <c r="O85" i="26"/>
  <c r="P85" i="26" s="1"/>
  <c r="O84" i="26"/>
  <c r="P84" i="26" s="1"/>
  <c r="O83" i="26"/>
  <c r="P83" i="26" s="1"/>
  <c r="O82" i="26"/>
  <c r="P82" i="26" s="1"/>
  <c r="O81" i="26"/>
  <c r="P81" i="26" s="1"/>
  <c r="O80" i="26"/>
  <c r="P80" i="26" s="1"/>
  <c r="O79" i="26"/>
  <c r="P79" i="26" s="1"/>
  <c r="O78" i="26"/>
  <c r="P78" i="26" s="1"/>
  <c r="O77" i="26"/>
  <c r="P77" i="26" s="1"/>
  <c r="O76" i="26"/>
  <c r="P76" i="26" s="1"/>
  <c r="O75" i="26"/>
  <c r="P75" i="26" s="1"/>
  <c r="O74" i="26"/>
  <c r="P74" i="26" s="1"/>
  <c r="O73" i="26"/>
  <c r="P73" i="26" s="1"/>
  <c r="O72" i="26"/>
  <c r="P72" i="26" s="1"/>
  <c r="O71" i="26"/>
  <c r="P71" i="26" s="1"/>
  <c r="O70" i="26"/>
  <c r="P70" i="26" s="1"/>
  <c r="O69" i="26"/>
  <c r="P69" i="26" s="1"/>
  <c r="O68" i="26"/>
  <c r="P68" i="26" s="1"/>
  <c r="O67" i="26"/>
  <c r="P67" i="26" s="1"/>
  <c r="O66" i="26"/>
  <c r="P66" i="26" s="1"/>
  <c r="O65" i="26"/>
  <c r="P65" i="26" s="1"/>
  <c r="O64" i="26"/>
  <c r="P64" i="26" s="1"/>
  <c r="O63" i="26"/>
  <c r="P63" i="26" s="1"/>
  <c r="O62" i="26"/>
  <c r="P62" i="26" s="1"/>
  <c r="O61" i="26"/>
  <c r="P61" i="26" s="1"/>
  <c r="O60" i="26"/>
  <c r="P60" i="26" s="1"/>
  <c r="O59" i="26"/>
  <c r="P59" i="26" s="1"/>
  <c r="O58" i="26"/>
  <c r="P58" i="26" s="1"/>
  <c r="O57" i="26"/>
  <c r="P57" i="26" s="1"/>
  <c r="O56" i="26"/>
  <c r="P56" i="26" s="1"/>
  <c r="O55" i="26"/>
  <c r="P55" i="26" s="1"/>
  <c r="O54" i="26"/>
  <c r="P54" i="26" s="1"/>
  <c r="O53" i="26"/>
  <c r="P53" i="26" s="1"/>
  <c r="O52" i="26"/>
  <c r="P52" i="26" s="1"/>
  <c r="O51" i="26"/>
  <c r="P51" i="26" s="1"/>
  <c r="O50" i="26"/>
  <c r="P50" i="26" s="1"/>
  <c r="O49" i="26"/>
  <c r="P49" i="26" s="1"/>
  <c r="O48" i="26"/>
  <c r="P48" i="26" s="1"/>
  <c r="O47" i="26"/>
  <c r="P47" i="26" s="1"/>
  <c r="O46" i="26"/>
  <c r="P46" i="26" s="1"/>
  <c r="O45" i="26"/>
  <c r="P45" i="26" s="1"/>
  <c r="O44" i="26"/>
  <c r="P44" i="26" s="1"/>
  <c r="O43" i="26"/>
  <c r="P43" i="26" s="1"/>
  <c r="O42" i="26"/>
  <c r="P42" i="26" s="1"/>
  <c r="O41" i="26"/>
  <c r="P41" i="26" s="1"/>
  <c r="O40" i="26"/>
  <c r="P40" i="26" s="1"/>
  <c r="O39" i="26"/>
  <c r="P39" i="26" s="1"/>
  <c r="O38" i="26"/>
  <c r="P38" i="26" s="1"/>
  <c r="O37" i="26"/>
  <c r="P37" i="26" s="1"/>
  <c r="O36" i="26"/>
  <c r="P36" i="26" s="1"/>
  <c r="O35" i="26"/>
  <c r="P35" i="26" s="1"/>
  <c r="O34" i="26"/>
  <c r="P34" i="26" s="1"/>
  <c r="O33" i="26"/>
  <c r="P33" i="26" s="1"/>
  <c r="O32" i="26"/>
  <c r="P32" i="26" s="1"/>
  <c r="O31" i="26"/>
  <c r="P31" i="26" s="1"/>
  <c r="O30" i="26"/>
  <c r="P30" i="26" s="1"/>
  <c r="O29" i="26"/>
  <c r="P29" i="26" s="1"/>
  <c r="O28" i="26"/>
  <c r="P28" i="26" s="1"/>
  <c r="O27" i="26"/>
  <c r="P27" i="26" s="1"/>
  <c r="O26" i="26"/>
  <c r="P26" i="26" s="1"/>
  <c r="O25" i="26"/>
  <c r="P25" i="26" s="1"/>
  <c r="O24" i="26"/>
  <c r="P24" i="26" s="1"/>
  <c r="O23" i="26"/>
  <c r="P23" i="26" s="1"/>
  <c r="O22" i="26"/>
  <c r="P22" i="26" s="1"/>
  <c r="O21" i="26"/>
  <c r="P21" i="26" s="1"/>
  <c r="O20" i="26"/>
  <c r="P20" i="26" s="1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 s="1"/>
  <c r="O12" i="26"/>
  <c r="P12" i="26" s="1"/>
  <c r="O11" i="26"/>
  <c r="P11" i="26" s="1"/>
  <c r="O10" i="26"/>
  <c r="P10" i="26" s="1"/>
  <c r="O9" i="26"/>
  <c r="P9" i="26" s="1"/>
  <c r="O8" i="26"/>
  <c r="P8" i="26" s="1"/>
  <c r="O7" i="26"/>
  <c r="P7" i="26" s="1"/>
  <c r="O6" i="26"/>
  <c r="P6" i="26" s="1"/>
  <c r="O5" i="26"/>
  <c r="P5" i="26" s="1"/>
  <c r="O4" i="26"/>
  <c r="P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M99" i="23"/>
  <c r="N99" i="23" s="1"/>
  <c r="M98" i="23"/>
  <c r="N98" i="23" s="1"/>
  <c r="M97" i="23"/>
  <c r="N97" i="23" s="1"/>
  <c r="M96" i="23"/>
  <c r="N96" i="23" s="1"/>
  <c r="M95" i="23"/>
  <c r="N95" i="23" s="1"/>
  <c r="M94" i="23"/>
  <c r="N94" i="23" s="1"/>
  <c r="M93" i="23"/>
  <c r="N93" i="23" s="1"/>
  <c r="M92" i="23"/>
  <c r="N92" i="23" s="1"/>
  <c r="M91" i="23"/>
  <c r="N91" i="23" s="1"/>
  <c r="M90" i="23"/>
  <c r="N90" i="23" s="1"/>
  <c r="M89" i="23"/>
  <c r="N89" i="23" s="1"/>
  <c r="M88" i="23"/>
  <c r="N88" i="23" s="1"/>
  <c r="M87" i="23"/>
  <c r="N87" i="23" s="1"/>
  <c r="M86" i="23"/>
  <c r="N86" i="23" s="1"/>
  <c r="M85" i="23"/>
  <c r="N85" i="23" s="1"/>
  <c r="M84" i="23"/>
  <c r="N84" i="23" s="1"/>
  <c r="M83" i="23"/>
  <c r="N83" i="23" s="1"/>
  <c r="M82" i="23"/>
  <c r="N82" i="23" s="1"/>
  <c r="M81" i="23"/>
  <c r="N81" i="23" s="1"/>
  <c r="M80" i="23"/>
  <c r="N80" i="23" s="1"/>
  <c r="M79" i="23"/>
  <c r="N79" i="23" s="1"/>
  <c r="M78" i="23"/>
  <c r="N78" i="23" s="1"/>
  <c r="M77" i="23"/>
  <c r="N77" i="23" s="1"/>
  <c r="M76" i="23"/>
  <c r="N76" i="23" s="1"/>
  <c r="M75" i="23"/>
  <c r="N75" i="23" s="1"/>
  <c r="M74" i="23"/>
  <c r="N74" i="23" s="1"/>
  <c r="M73" i="23"/>
  <c r="N73" i="23" s="1"/>
  <c r="M72" i="23"/>
  <c r="N72" i="23" s="1"/>
  <c r="M71" i="23"/>
  <c r="N71" i="23" s="1"/>
  <c r="M70" i="23"/>
  <c r="N70" i="23" s="1"/>
  <c r="M69" i="23"/>
  <c r="N69" i="23" s="1"/>
  <c r="M68" i="23"/>
  <c r="N68" i="23" s="1"/>
  <c r="M67" i="23"/>
  <c r="N67" i="23" s="1"/>
  <c r="M66" i="23"/>
  <c r="N66" i="23" s="1"/>
  <c r="M65" i="23"/>
  <c r="N65" i="23" s="1"/>
  <c r="M64" i="23"/>
  <c r="N64" i="23" s="1"/>
  <c r="M63" i="23"/>
  <c r="N63" i="23" s="1"/>
  <c r="M62" i="23"/>
  <c r="N62" i="23" s="1"/>
  <c r="M61" i="23"/>
  <c r="N61" i="23" s="1"/>
  <c r="M60" i="23"/>
  <c r="N60" i="23" s="1"/>
  <c r="M59" i="23"/>
  <c r="N59" i="23" s="1"/>
  <c r="M58" i="23"/>
  <c r="N58" i="23" s="1"/>
  <c r="M57" i="23"/>
  <c r="N57" i="23" s="1"/>
  <c r="M56" i="23"/>
  <c r="N56" i="23" s="1"/>
  <c r="M55" i="23"/>
  <c r="N55" i="23" s="1"/>
  <c r="M54" i="23"/>
  <c r="N54" i="23" s="1"/>
  <c r="M53" i="23"/>
  <c r="N53" i="23" s="1"/>
  <c r="M52" i="23"/>
  <c r="N52" i="23" s="1"/>
  <c r="M51" i="23"/>
  <c r="N51" i="23" s="1"/>
  <c r="M50" i="23"/>
  <c r="N50" i="23" s="1"/>
  <c r="M49" i="23"/>
  <c r="N49" i="23" s="1"/>
  <c r="M48" i="23"/>
  <c r="N48" i="23" s="1"/>
  <c r="M47" i="23"/>
  <c r="N47" i="23" s="1"/>
  <c r="M46" i="23"/>
  <c r="N46" i="23" s="1"/>
  <c r="M45" i="23"/>
  <c r="N45" i="23" s="1"/>
  <c r="M44" i="23"/>
  <c r="N44" i="23" s="1"/>
  <c r="M43" i="23"/>
  <c r="N43" i="23" s="1"/>
  <c r="M42" i="23"/>
  <c r="N42" i="23" s="1"/>
  <c r="M41" i="23"/>
  <c r="N41" i="23" s="1"/>
  <c r="M40" i="23"/>
  <c r="N40" i="23" s="1"/>
  <c r="M39" i="23"/>
  <c r="N39" i="23" s="1"/>
  <c r="M38" i="23"/>
  <c r="N38" i="23" s="1"/>
  <c r="M37" i="23"/>
  <c r="N37" i="23" s="1"/>
  <c r="M36" i="23"/>
  <c r="N36" i="23" s="1"/>
  <c r="M35" i="23"/>
  <c r="N35" i="23" s="1"/>
  <c r="M34" i="23"/>
  <c r="N34" i="23" s="1"/>
  <c r="M33" i="23"/>
  <c r="N33" i="23" s="1"/>
  <c r="M32" i="23"/>
  <c r="N32" i="23" s="1"/>
  <c r="M31" i="23"/>
  <c r="N31" i="23" s="1"/>
  <c r="M30" i="23"/>
  <c r="N30" i="23" s="1"/>
  <c r="M29" i="23"/>
  <c r="N29" i="23" s="1"/>
  <c r="M28" i="23"/>
  <c r="N28" i="23" s="1"/>
  <c r="M27" i="23"/>
  <c r="N27" i="23" s="1"/>
  <c r="M26" i="23"/>
  <c r="N26" i="23" s="1"/>
  <c r="M25" i="23"/>
  <c r="N25" i="23" s="1"/>
  <c r="M24" i="23"/>
  <c r="N24" i="23" s="1"/>
  <c r="M23" i="23"/>
  <c r="N23" i="23" s="1"/>
  <c r="M22" i="23"/>
  <c r="N22" i="23" s="1"/>
  <c r="M21" i="23"/>
  <c r="N21" i="23" s="1"/>
  <c r="M20" i="23"/>
  <c r="N20" i="23" s="1"/>
  <c r="M19" i="23"/>
  <c r="N19" i="23" s="1"/>
  <c r="M18" i="23"/>
  <c r="N18" i="23" s="1"/>
  <c r="M17" i="23"/>
  <c r="N17" i="23" s="1"/>
  <c r="M16" i="23"/>
  <c r="N16" i="23" s="1"/>
  <c r="M15" i="23"/>
  <c r="N15" i="23" s="1"/>
  <c r="M14" i="23"/>
  <c r="N14" i="23" s="1"/>
  <c r="M13" i="23"/>
  <c r="N13" i="23" s="1"/>
  <c r="M12" i="23"/>
  <c r="N12" i="23" s="1"/>
  <c r="M11" i="23"/>
  <c r="N11" i="23" s="1"/>
  <c r="M10" i="23"/>
  <c r="N10" i="23" s="1"/>
  <c r="M9" i="23"/>
  <c r="N9" i="23" s="1"/>
  <c r="M8" i="23"/>
  <c r="N8" i="23" s="1"/>
  <c r="M7" i="23"/>
  <c r="N7" i="23" s="1"/>
  <c r="M6" i="23"/>
  <c r="N6" i="23" s="1"/>
  <c r="M5" i="23"/>
  <c r="N5" i="23" s="1"/>
  <c r="M4" i="23"/>
  <c r="N4" i="23" s="1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4" i="22"/>
  <c r="P4" i="22" l="1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5" i="22" l="1"/>
</calcChain>
</file>

<file path=xl/sharedStrings.xml><?xml version="1.0" encoding="utf-8"?>
<sst xmlns="http://schemas.openxmlformats.org/spreadsheetml/2006/main" count="220" uniqueCount="60">
  <si>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</si>
  <si>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</si>
  <si>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</si>
  <si>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</si>
  <si>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</si>
  <si>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</si>
  <si>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</si>
  <si>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</si>
  <si>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</si>
  <si>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литературе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</si>
  <si>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</si>
  <si>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</si>
  <si>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</si>
  <si>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</si>
  <si>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</si>
  <si>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</si>
  <si>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</si>
  <si>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</si>
  <si>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</si>
  <si>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6 класс</t>
  </si>
  <si>
    <t>7 класс</t>
  </si>
  <si>
    <t>8 класс</t>
  </si>
  <si>
    <t>9 класс</t>
  </si>
  <si>
    <t>10 класс</t>
  </si>
  <si>
    <t>11 класс</t>
  </si>
  <si>
    <t>Бервальд Кристина Федоровна</t>
  </si>
  <si>
    <t>7в</t>
  </si>
  <si>
    <t>Кайзер Ольга Алексеевна</t>
  </si>
  <si>
    <t>Лущан Радмила Руслановна</t>
  </si>
  <si>
    <t>призер</t>
  </si>
  <si>
    <t>участник</t>
  </si>
  <si>
    <t>Шамратов Стеллан Генрихович</t>
  </si>
  <si>
    <t>9а</t>
  </si>
  <si>
    <t>Стрижак Дарья Алексеевна</t>
  </si>
  <si>
    <t xml:space="preserve">участник </t>
  </si>
  <si>
    <t>Харйтдинов Ренат Романович</t>
  </si>
  <si>
    <t>8в</t>
  </si>
  <si>
    <t xml:space="preserve">призер </t>
  </si>
  <si>
    <t>Белова Ева Александровна</t>
  </si>
  <si>
    <t>Рябова Алена Игоревна</t>
  </si>
  <si>
    <t>Загуменнова Диана Павловна</t>
  </si>
  <si>
    <t>Кузнецова Дарья Алексеевна</t>
  </si>
  <si>
    <t>Кривошапов Тимур Ильдарович</t>
  </si>
  <si>
    <t>МОУ "Гимназия №6" г. Воркуты</t>
  </si>
  <si>
    <t>Королева Анжелика Андреевна</t>
  </si>
  <si>
    <t>Соприн Матвей Андреевич</t>
  </si>
  <si>
    <t>Захарова Милана Денисовна</t>
  </si>
  <si>
    <t>Крутько Алисия Сергеевна</t>
  </si>
  <si>
    <t>Салтыкова Елизавета Романовна</t>
  </si>
  <si>
    <t>Шинкарева Ульяна Александровна</t>
  </si>
  <si>
    <t>Арсенкина Юлия Евгеньевна</t>
  </si>
  <si>
    <t>Коновалова Анастасия Игоревна</t>
  </si>
  <si>
    <t>Михолап Денис Александрович</t>
  </si>
  <si>
    <t>Оськина Александра Николаевна</t>
  </si>
  <si>
    <t>Скрипак Степан Дмитриевич</t>
  </si>
  <si>
    <t>Белоусова Дарья  Николаевна</t>
  </si>
  <si>
    <t>Назимова Софья Евгеньевна</t>
  </si>
  <si>
    <t>Мельченко Мария Владимировна</t>
  </si>
  <si>
    <t>победитель</t>
  </si>
  <si>
    <t xml:space="preserve">МОУ "Гимназия №6" г. Воркуты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</si>
</sst>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A31" sqref="A3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38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35" si="0">O4/$R$1</f>
        <v>0</v>
      </c>
      <c r="Q4" s="4"/>
    </row>
    <row r="5" spans="1:18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ref="P36:P67" si="2">O36/$R$1</f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2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2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2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2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2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2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2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2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2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2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2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2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2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2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2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2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2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2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2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2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2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2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2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2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2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2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2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2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2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2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2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3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4">IF(SUM(F69:N69)&gt;$R$1, "больше макс!", SUM(F69:N69))</f>
        <v>0</v>
      </c>
      <c r="P69" s="11">
        <f t="shared" si="3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4"/>
        <v>0</v>
      </c>
      <c r="P70" s="11">
        <f t="shared" si="3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4"/>
        <v>0</v>
      </c>
      <c r="P71" s="11">
        <f t="shared" si="3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4"/>
        <v>0</v>
      </c>
      <c r="P72" s="11">
        <f t="shared" si="3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4"/>
        <v>0</v>
      </c>
      <c r="P73" s="11">
        <f t="shared" si="3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4"/>
        <v>0</v>
      </c>
      <c r="P74" s="11">
        <f t="shared" si="3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4"/>
        <v>0</v>
      </c>
      <c r="P75" s="11">
        <f t="shared" si="3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4"/>
        <v>0</v>
      </c>
      <c r="P76" s="11">
        <f t="shared" si="3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4"/>
        <v>0</v>
      </c>
      <c r="P77" s="11">
        <f t="shared" si="3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4"/>
        <v>0</v>
      </c>
      <c r="P78" s="11">
        <f t="shared" si="3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4"/>
        <v>0</v>
      </c>
      <c r="P79" s="11">
        <f t="shared" si="3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4"/>
        <v>0</v>
      </c>
      <c r="P80" s="11">
        <f t="shared" si="3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4"/>
        <v>0</v>
      </c>
      <c r="P81" s="11">
        <f t="shared" si="3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4"/>
        <v>0</v>
      </c>
      <c r="P82" s="11">
        <f t="shared" si="3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4"/>
        <v>0</v>
      </c>
      <c r="P83" s="11">
        <f t="shared" si="3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4"/>
        <v>0</v>
      </c>
      <c r="P84" s="11">
        <f t="shared" si="3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4"/>
        <v>0</v>
      </c>
      <c r="P85" s="11">
        <f t="shared" si="3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4"/>
        <v>0</v>
      </c>
      <c r="P86" s="11">
        <f t="shared" si="3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4"/>
        <v>0</v>
      </c>
      <c r="P87" s="11">
        <f t="shared" si="3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4"/>
        <v>0</v>
      </c>
      <c r="P88" s="11">
        <f t="shared" si="3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4"/>
        <v>0</v>
      </c>
      <c r="P89" s="11">
        <f t="shared" si="3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4"/>
        <v>0</v>
      </c>
      <c r="P90" s="11">
        <f t="shared" si="3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4"/>
        <v>0</v>
      </c>
      <c r="P91" s="11">
        <f t="shared" si="3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4"/>
        <v>0</v>
      </c>
      <c r="P92" s="11">
        <f t="shared" si="3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4"/>
        <v>0</v>
      </c>
      <c r="P93" s="11">
        <f t="shared" si="3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4"/>
        <v>0</v>
      </c>
      <c r="P94" s="11">
        <f t="shared" si="3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4"/>
        <v>0</v>
      </c>
      <c r="P95" s="11">
        <f t="shared" si="3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4"/>
        <v>0</v>
      </c>
      <c r="P96" s="11">
        <f t="shared" si="3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4"/>
        <v>0</v>
      </c>
      <c r="P97" s="11">
        <f t="shared" si="3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4"/>
        <v>0</v>
      </c>
      <c r="P98" s="11">
        <f t="shared" si="3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4"/>
        <v>0</v>
      </c>
      <c r="P99" s="11">
        <f t="shared" si="3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="85" zoomScaleNormal="85" workbookViewId="0">
      <selection activeCell="A4" sqref="A4:A17"/>
    </sheetView>
  </sheetViews>
  <sheetFormatPr defaultRowHeight="15" x14ac:dyDescent="0.25"/>
  <cols>
    <col min="1" max="1" width="36.7109375" style="6" bestFit="1" customWidth="1"/>
    <col min="2" max="2" width="8.42578125" style="6" bestFit="1" customWidth="1"/>
    <col min="3" max="3" width="7.28515625" style="6" customWidth="1"/>
    <col min="4" max="4" width="34.7109375" style="6" bestFit="1" customWidth="1"/>
    <col min="5" max="5" width="33.140625" style="6" bestFit="1" customWidth="1"/>
    <col min="6" max="12" width="6.7109375" style="7" bestFit="1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5">
        <v>47</v>
      </c>
    </row>
    <row r="2" spans="1:16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10" t="s">
        <v>4</v>
      </c>
      <c r="N2" s="11" t="s">
        <v>5</v>
      </c>
      <c r="O2" s="10" t="s">
        <v>6</v>
      </c>
    </row>
    <row r="3" spans="1:16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6" ht="15" customHeight="1" x14ac:dyDescent="0.25">
      <c r="A4" s="2" t="s">
        <v>42</v>
      </c>
      <c r="B4" s="2">
        <v>1</v>
      </c>
      <c r="C4" s="2">
        <v>6</v>
      </c>
      <c r="D4" s="2" t="s">
        <v>43</v>
      </c>
      <c r="E4" s="2" t="s">
        <v>44</v>
      </c>
      <c r="F4" s="3">
        <v>3</v>
      </c>
      <c r="G4" s="3">
        <v>2</v>
      </c>
      <c r="H4" s="3">
        <v>0</v>
      </c>
      <c r="I4" s="3">
        <v>5</v>
      </c>
      <c r="J4" s="3">
        <v>1</v>
      </c>
      <c r="K4" s="3">
        <v>5</v>
      </c>
      <c r="L4" s="3">
        <v>23</v>
      </c>
      <c r="M4" s="16">
        <f t="shared" ref="M4:M35" si="0">IF(SUM(F4:L4)&gt;$P$1, "больше макс!", SUM(F4:L4))</f>
        <v>39</v>
      </c>
      <c r="N4" s="11">
        <f t="shared" ref="N4:N67" si="1">M4/$P$1</f>
        <v>0.82978723404255317</v>
      </c>
      <c r="O4" s="4" t="s">
        <v>58</v>
      </c>
    </row>
    <row r="5" spans="1:16" ht="15" customHeight="1" x14ac:dyDescent="0.25">
      <c r="A5" s="5" t="s">
        <v>45</v>
      </c>
      <c r="B5" s="5">
        <v>2</v>
      </c>
      <c r="C5" s="2">
        <v>6</v>
      </c>
      <c r="D5" s="2" t="s">
        <v>43</v>
      </c>
      <c r="E5" s="2" t="s">
        <v>44</v>
      </c>
      <c r="F5" s="3">
        <v>3</v>
      </c>
      <c r="G5" s="3">
        <v>0</v>
      </c>
      <c r="H5" s="3">
        <v>0</v>
      </c>
      <c r="I5" s="3">
        <v>5</v>
      </c>
      <c r="J5" s="3">
        <v>1</v>
      </c>
      <c r="K5" s="3">
        <v>0.5</v>
      </c>
      <c r="L5" s="3">
        <v>25</v>
      </c>
      <c r="M5" s="16">
        <f t="shared" si="0"/>
        <v>34.5</v>
      </c>
      <c r="N5" s="11">
        <f t="shared" si="1"/>
        <v>0.73404255319148937</v>
      </c>
      <c r="O5" s="4" t="s">
        <v>29</v>
      </c>
    </row>
    <row r="6" spans="1:16" ht="15" customHeight="1" x14ac:dyDescent="0.25">
      <c r="A6" s="2" t="s">
        <v>46</v>
      </c>
      <c r="B6" s="2">
        <v>3</v>
      </c>
      <c r="C6" s="2">
        <v>6</v>
      </c>
      <c r="D6" s="2" t="s">
        <v>43</v>
      </c>
      <c r="E6" s="2" t="s">
        <v>44</v>
      </c>
      <c r="F6" s="3">
        <v>3</v>
      </c>
      <c r="G6" s="3">
        <v>2</v>
      </c>
      <c r="H6" s="3">
        <v>0</v>
      </c>
      <c r="I6" s="3">
        <v>5</v>
      </c>
      <c r="J6" s="3">
        <v>0</v>
      </c>
      <c r="K6" s="3">
        <v>2</v>
      </c>
      <c r="L6" s="3">
        <v>18</v>
      </c>
      <c r="M6" s="16">
        <f t="shared" si="0"/>
        <v>30</v>
      </c>
      <c r="N6" s="11">
        <f t="shared" si="1"/>
        <v>0.63829787234042556</v>
      </c>
      <c r="O6" s="4" t="s">
        <v>29</v>
      </c>
    </row>
    <row r="7" spans="1:16" ht="15" customHeight="1" x14ac:dyDescent="0.25">
      <c r="A7" s="2" t="s">
        <v>47</v>
      </c>
      <c r="B7" s="2">
        <v>4</v>
      </c>
      <c r="C7" s="2">
        <v>6</v>
      </c>
      <c r="D7" s="2" t="s">
        <v>43</v>
      </c>
      <c r="E7" s="2" t="s">
        <v>44</v>
      </c>
      <c r="F7" s="3">
        <v>3</v>
      </c>
      <c r="G7" s="3">
        <v>2</v>
      </c>
      <c r="H7" s="3">
        <v>0</v>
      </c>
      <c r="I7" s="3">
        <v>5</v>
      </c>
      <c r="J7" s="3">
        <v>0</v>
      </c>
      <c r="K7" s="3">
        <v>2</v>
      </c>
      <c r="L7" s="3">
        <v>17</v>
      </c>
      <c r="M7" s="16">
        <f t="shared" si="0"/>
        <v>29</v>
      </c>
      <c r="N7" s="11">
        <f t="shared" si="1"/>
        <v>0.61702127659574468</v>
      </c>
      <c r="O7" s="4" t="s">
        <v>30</v>
      </c>
    </row>
    <row r="8" spans="1:16" ht="15" customHeight="1" x14ac:dyDescent="0.25">
      <c r="A8" s="5" t="s">
        <v>48</v>
      </c>
      <c r="B8" s="5">
        <v>5</v>
      </c>
      <c r="C8" s="2">
        <v>6</v>
      </c>
      <c r="D8" s="2" t="s">
        <v>43</v>
      </c>
      <c r="E8" s="2" t="s">
        <v>44</v>
      </c>
      <c r="F8" s="3">
        <v>3</v>
      </c>
      <c r="G8" s="3">
        <v>2</v>
      </c>
      <c r="H8" s="3">
        <v>0</v>
      </c>
      <c r="I8" s="3">
        <v>2</v>
      </c>
      <c r="J8" s="3">
        <v>1</v>
      </c>
      <c r="K8" s="3">
        <v>1</v>
      </c>
      <c r="L8" s="3">
        <v>19</v>
      </c>
      <c r="M8" s="16">
        <f t="shared" si="0"/>
        <v>28</v>
      </c>
      <c r="N8" s="11">
        <f t="shared" si="1"/>
        <v>0.5957446808510638</v>
      </c>
      <c r="O8" s="4" t="s">
        <v>30</v>
      </c>
    </row>
    <row r="9" spans="1:16" ht="15" customHeight="1" x14ac:dyDescent="0.25">
      <c r="A9" s="5" t="s">
        <v>49</v>
      </c>
      <c r="B9" s="5">
        <v>6</v>
      </c>
      <c r="C9" s="2">
        <v>6</v>
      </c>
      <c r="D9" s="2" t="s">
        <v>43</v>
      </c>
      <c r="E9" s="2" t="s">
        <v>44</v>
      </c>
      <c r="F9" s="3">
        <v>0</v>
      </c>
      <c r="G9" s="3">
        <v>0</v>
      </c>
      <c r="H9" s="3">
        <v>0</v>
      </c>
      <c r="I9" s="3">
        <v>3</v>
      </c>
      <c r="J9" s="3">
        <v>0</v>
      </c>
      <c r="K9" s="3">
        <v>1</v>
      </c>
      <c r="L9" s="3">
        <v>24</v>
      </c>
      <c r="M9" s="16">
        <f t="shared" si="0"/>
        <v>28</v>
      </c>
      <c r="N9" s="11">
        <f t="shared" si="1"/>
        <v>0.5957446808510638</v>
      </c>
      <c r="O9" s="4" t="s">
        <v>30</v>
      </c>
    </row>
    <row r="10" spans="1:16" ht="15" customHeight="1" x14ac:dyDescent="0.25">
      <c r="A10" s="5" t="s">
        <v>50</v>
      </c>
      <c r="B10" s="5">
        <v>7</v>
      </c>
      <c r="C10" s="2">
        <v>6</v>
      </c>
      <c r="D10" s="2" t="s">
        <v>43</v>
      </c>
      <c r="E10" s="2" t="s">
        <v>44</v>
      </c>
      <c r="F10" s="3">
        <v>1</v>
      </c>
      <c r="G10" s="3">
        <v>0</v>
      </c>
      <c r="H10" s="3">
        <v>0</v>
      </c>
      <c r="I10" s="3">
        <v>0</v>
      </c>
      <c r="J10" s="3">
        <v>1</v>
      </c>
      <c r="K10" s="3">
        <v>3</v>
      </c>
      <c r="L10" s="3">
        <v>22</v>
      </c>
      <c r="M10" s="16">
        <f t="shared" si="0"/>
        <v>27</v>
      </c>
      <c r="N10" s="11">
        <f t="shared" si="1"/>
        <v>0.57446808510638303</v>
      </c>
      <c r="O10" s="4" t="s">
        <v>30</v>
      </c>
    </row>
    <row r="11" spans="1:16" ht="15" customHeight="1" x14ac:dyDescent="0.25">
      <c r="A11" s="5" t="s">
        <v>51</v>
      </c>
      <c r="B11" s="5">
        <v>8</v>
      </c>
      <c r="C11" s="2">
        <v>6</v>
      </c>
      <c r="D11" s="2" t="s">
        <v>43</v>
      </c>
      <c r="E11" s="2" t="s">
        <v>44</v>
      </c>
      <c r="F11" s="3">
        <v>3</v>
      </c>
      <c r="G11" s="3">
        <v>2</v>
      </c>
      <c r="H11" s="3">
        <v>0</v>
      </c>
      <c r="I11" s="3">
        <v>5</v>
      </c>
      <c r="J11" s="3">
        <v>0</v>
      </c>
      <c r="K11" s="3">
        <v>2</v>
      </c>
      <c r="L11" s="3">
        <v>10</v>
      </c>
      <c r="M11" s="16">
        <f t="shared" si="0"/>
        <v>22</v>
      </c>
      <c r="N11" s="11">
        <f t="shared" si="1"/>
        <v>0.46808510638297873</v>
      </c>
      <c r="O11" s="4" t="s">
        <v>30</v>
      </c>
    </row>
    <row r="12" spans="1:16" ht="15" customHeight="1" x14ac:dyDescent="0.25">
      <c r="A12" s="2" t="s">
        <v>52</v>
      </c>
      <c r="B12" s="2">
        <v>9</v>
      </c>
      <c r="C12" s="2">
        <v>6</v>
      </c>
      <c r="D12" s="2" t="s">
        <v>43</v>
      </c>
      <c r="E12" s="2" t="s">
        <v>44</v>
      </c>
      <c r="F12" s="3">
        <v>3</v>
      </c>
      <c r="G12" s="3">
        <v>0</v>
      </c>
      <c r="H12" s="3">
        <v>0</v>
      </c>
      <c r="I12" s="3">
        <v>2</v>
      </c>
      <c r="J12" s="3">
        <v>1</v>
      </c>
      <c r="K12" s="3">
        <v>1</v>
      </c>
      <c r="L12" s="3">
        <v>15</v>
      </c>
      <c r="M12" s="16">
        <f t="shared" si="0"/>
        <v>22</v>
      </c>
      <c r="N12" s="11">
        <f t="shared" si="1"/>
        <v>0.46808510638297873</v>
      </c>
      <c r="O12" s="4" t="s">
        <v>30</v>
      </c>
    </row>
    <row r="13" spans="1:16" ht="15" customHeight="1" x14ac:dyDescent="0.25">
      <c r="A13" s="5" t="s">
        <v>53</v>
      </c>
      <c r="B13" s="5">
        <v>10</v>
      </c>
      <c r="C13" s="2">
        <v>6</v>
      </c>
      <c r="D13" s="2" t="s">
        <v>43</v>
      </c>
      <c r="E13" s="2" t="s">
        <v>44</v>
      </c>
      <c r="F13" s="3">
        <v>3</v>
      </c>
      <c r="G13" s="3">
        <v>2</v>
      </c>
      <c r="H13" s="3">
        <v>0</v>
      </c>
      <c r="I13" s="3">
        <v>4</v>
      </c>
      <c r="J13" s="3">
        <v>0</v>
      </c>
      <c r="K13" s="3">
        <v>1</v>
      </c>
      <c r="L13" s="3">
        <v>10</v>
      </c>
      <c r="M13" s="16">
        <f t="shared" si="0"/>
        <v>20</v>
      </c>
      <c r="N13" s="11">
        <f t="shared" si="1"/>
        <v>0.42553191489361702</v>
      </c>
      <c r="O13" s="4" t="s">
        <v>30</v>
      </c>
    </row>
    <row r="14" spans="1:16" ht="15" customHeight="1" x14ac:dyDescent="0.25">
      <c r="A14" s="5" t="s">
        <v>54</v>
      </c>
      <c r="B14" s="5">
        <v>11</v>
      </c>
      <c r="C14" s="2">
        <v>6</v>
      </c>
      <c r="D14" s="2" t="s">
        <v>43</v>
      </c>
      <c r="E14" s="2" t="s">
        <v>44</v>
      </c>
      <c r="F14" s="3">
        <v>3</v>
      </c>
      <c r="G14" s="3">
        <v>0</v>
      </c>
      <c r="H14" s="3">
        <v>0</v>
      </c>
      <c r="I14" s="3">
        <v>4</v>
      </c>
      <c r="J14" s="3">
        <v>1</v>
      </c>
      <c r="K14" s="3">
        <v>1</v>
      </c>
      <c r="L14" s="3">
        <v>10</v>
      </c>
      <c r="M14" s="16">
        <f t="shared" si="0"/>
        <v>19</v>
      </c>
      <c r="N14" s="11">
        <f t="shared" si="1"/>
        <v>0.40425531914893614</v>
      </c>
      <c r="O14" s="4" t="s">
        <v>30</v>
      </c>
    </row>
    <row r="15" spans="1:16" ht="15" customHeight="1" x14ac:dyDescent="0.25">
      <c r="A15" s="5" t="s">
        <v>55</v>
      </c>
      <c r="B15" s="5">
        <v>12</v>
      </c>
      <c r="C15" s="2">
        <v>6</v>
      </c>
      <c r="D15" s="2" t="s">
        <v>43</v>
      </c>
      <c r="E15" s="2" t="s">
        <v>44</v>
      </c>
      <c r="F15" s="3">
        <v>0</v>
      </c>
      <c r="G15" s="3">
        <v>0</v>
      </c>
      <c r="H15" s="3">
        <v>0</v>
      </c>
      <c r="I15" s="3">
        <v>4</v>
      </c>
      <c r="J15" s="3">
        <v>1</v>
      </c>
      <c r="K15" s="3">
        <v>1</v>
      </c>
      <c r="L15" s="3">
        <v>0</v>
      </c>
      <c r="M15" s="16">
        <f t="shared" si="0"/>
        <v>6</v>
      </c>
      <c r="N15" s="11">
        <f t="shared" si="1"/>
        <v>0.1276595744680851</v>
      </c>
      <c r="O15" s="4" t="s">
        <v>30</v>
      </c>
    </row>
    <row r="16" spans="1:16" ht="15" customHeight="1" x14ac:dyDescent="0.25">
      <c r="A16" s="5" t="s">
        <v>56</v>
      </c>
      <c r="B16" s="5">
        <v>13</v>
      </c>
      <c r="C16" s="2">
        <v>6</v>
      </c>
      <c r="D16" s="2" t="s">
        <v>43</v>
      </c>
      <c r="E16" s="2" t="s">
        <v>44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16">
        <f t="shared" si="0"/>
        <v>1</v>
      </c>
      <c r="N16" s="11">
        <f t="shared" si="1"/>
        <v>2.1276595744680851E-2</v>
      </c>
      <c r="O16" s="4" t="s">
        <v>30</v>
      </c>
    </row>
    <row r="17" spans="1:15" ht="15" customHeight="1" x14ac:dyDescent="0.25">
      <c r="A17" s="5" t="s">
        <v>57</v>
      </c>
      <c r="B17" s="5">
        <v>14</v>
      </c>
      <c r="C17" s="2">
        <v>6</v>
      </c>
      <c r="D17" s="2" t="s">
        <v>43</v>
      </c>
      <c r="E17" s="2" t="s">
        <v>44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16">
        <f t="shared" si="0"/>
        <v>1</v>
      </c>
      <c r="N17" s="11">
        <f t="shared" si="1"/>
        <v>2.1276595744680851E-2</v>
      </c>
      <c r="O17" s="4" t="s">
        <v>30</v>
      </c>
    </row>
    <row r="18" spans="1:15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16">
        <f t="shared" si="0"/>
        <v>0</v>
      </c>
      <c r="N18" s="11">
        <f t="shared" si="1"/>
        <v>0</v>
      </c>
      <c r="O18" s="4"/>
    </row>
    <row r="19" spans="1:15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16">
        <f t="shared" si="0"/>
        <v>0</v>
      </c>
      <c r="N19" s="11">
        <f t="shared" si="1"/>
        <v>0</v>
      </c>
      <c r="O19" s="4"/>
    </row>
    <row r="20" spans="1:15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16">
        <f t="shared" si="0"/>
        <v>0</v>
      </c>
      <c r="N20" s="11">
        <f t="shared" si="1"/>
        <v>0</v>
      </c>
      <c r="O20" s="4"/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16">
        <f t="shared" si="0"/>
        <v>0</v>
      </c>
      <c r="N21" s="11">
        <f t="shared" si="1"/>
        <v>0</v>
      </c>
      <c r="O21" s="4"/>
    </row>
    <row r="22" spans="1:15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16">
        <f t="shared" si="0"/>
        <v>0</v>
      </c>
      <c r="N22" s="11">
        <f t="shared" si="1"/>
        <v>0</v>
      </c>
      <c r="O22" s="4"/>
    </row>
    <row r="23" spans="1:15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16">
        <f t="shared" si="0"/>
        <v>0</v>
      </c>
      <c r="N23" s="11">
        <f t="shared" si="1"/>
        <v>0</v>
      </c>
      <c r="O23" s="4"/>
    </row>
    <row r="24" spans="1:15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16">
        <f t="shared" si="0"/>
        <v>0</v>
      </c>
      <c r="N24" s="11">
        <f t="shared" si="1"/>
        <v>0</v>
      </c>
      <c r="O24" s="4"/>
    </row>
    <row r="25" spans="1:15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16">
        <f t="shared" si="0"/>
        <v>0</v>
      </c>
      <c r="N25" s="11">
        <f t="shared" si="1"/>
        <v>0</v>
      </c>
      <c r="O25" s="4"/>
    </row>
    <row r="26" spans="1:15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16">
        <f t="shared" si="0"/>
        <v>0</v>
      </c>
      <c r="N26" s="11">
        <f t="shared" si="1"/>
        <v>0</v>
      </c>
      <c r="O26" s="4"/>
    </row>
    <row r="27" spans="1:15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16">
        <f t="shared" si="0"/>
        <v>0</v>
      </c>
      <c r="N27" s="11">
        <f t="shared" si="1"/>
        <v>0</v>
      </c>
      <c r="O27" s="4"/>
    </row>
    <row r="28" spans="1:15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16">
        <f t="shared" si="0"/>
        <v>0</v>
      </c>
      <c r="N28" s="11">
        <f t="shared" si="1"/>
        <v>0</v>
      </c>
      <c r="O28" s="4"/>
    </row>
    <row r="29" spans="1:15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16">
        <f t="shared" si="0"/>
        <v>0</v>
      </c>
      <c r="N29" s="11">
        <f t="shared" si="1"/>
        <v>0</v>
      </c>
      <c r="O29" s="4"/>
    </row>
    <row r="30" spans="1:15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16">
        <f t="shared" si="0"/>
        <v>0</v>
      </c>
      <c r="N30" s="11">
        <f t="shared" si="1"/>
        <v>0</v>
      </c>
      <c r="O30" s="4"/>
    </row>
    <row r="31" spans="1:15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16">
        <f t="shared" si="0"/>
        <v>0</v>
      </c>
      <c r="N31" s="11">
        <f t="shared" si="1"/>
        <v>0</v>
      </c>
      <c r="O31" s="4"/>
    </row>
    <row r="32" spans="1:15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16">
        <f t="shared" si="0"/>
        <v>0</v>
      </c>
      <c r="N32" s="11">
        <f t="shared" si="1"/>
        <v>0</v>
      </c>
      <c r="O32" s="4"/>
    </row>
    <row r="33" spans="1:15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16">
        <f t="shared" si="0"/>
        <v>0</v>
      </c>
      <c r="N33" s="11">
        <f t="shared" si="1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16">
        <f t="shared" si="0"/>
        <v>0</v>
      </c>
      <c r="N34" s="11">
        <f t="shared" si="1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16">
        <f t="shared" si="0"/>
        <v>0</v>
      </c>
      <c r="N35" s="11">
        <f t="shared" si="1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16">
        <f t="shared" ref="M36:M67" si="2">IF(SUM(F36:L36)&gt;$P$1, "больше макс!", SUM(F36:L36))</f>
        <v>0</v>
      </c>
      <c r="N36" s="11">
        <f t="shared" si="1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16">
        <f t="shared" si="2"/>
        <v>0</v>
      </c>
      <c r="N37" s="11">
        <f t="shared" si="1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16">
        <f t="shared" si="2"/>
        <v>0</v>
      </c>
      <c r="N38" s="11">
        <f t="shared" si="1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16">
        <f t="shared" si="2"/>
        <v>0</v>
      </c>
      <c r="N39" s="11">
        <f t="shared" si="1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16">
        <f t="shared" si="2"/>
        <v>0</v>
      </c>
      <c r="N40" s="11">
        <f t="shared" si="1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16">
        <f t="shared" si="2"/>
        <v>0</v>
      </c>
      <c r="N41" s="11">
        <f t="shared" si="1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16">
        <f t="shared" si="2"/>
        <v>0</v>
      </c>
      <c r="N42" s="11">
        <f t="shared" si="1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16">
        <f t="shared" si="2"/>
        <v>0</v>
      </c>
      <c r="N43" s="11">
        <f t="shared" si="1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16">
        <f t="shared" si="2"/>
        <v>0</v>
      </c>
      <c r="N44" s="11">
        <f t="shared" si="1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16">
        <f t="shared" si="2"/>
        <v>0</v>
      </c>
      <c r="N45" s="11">
        <f t="shared" si="1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16">
        <f t="shared" si="2"/>
        <v>0</v>
      </c>
      <c r="N46" s="11">
        <f t="shared" si="1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16">
        <f t="shared" si="2"/>
        <v>0</v>
      </c>
      <c r="N47" s="11">
        <f t="shared" si="1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6">
        <f t="shared" si="2"/>
        <v>0</v>
      </c>
      <c r="N48" s="11">
        <f t="shared" si="1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6">
        <f t="shared" si="2"/>
        <v>0</v>
      </c>
      <c r="N49" s="11">
        <f t="shared" si="1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6">
        <f t="shared" si="2"/>
        <v>0</v>
      </c>
      <c r="N50" s="11">
        <f t="shared" si="1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6">
        <f t="shared" si="2"/>
        <v>0</v>
      </c>
      <c r="N51" s="11">
        <f t="shared" si="1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6">
        <f t="shared" si="2"/>
        <v>0</v>
      </c>
      <c r="N52" s="11">
        <f t="shared" si="1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6">
        <f t="shared" si="2"/>
        <v>0</v>
      </c>
      <c r="N53" s="11">
        <f t="shared" si="1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6">
        <f t="shared" si="2"/>
        <v>0</v>
      </c>
      <c r="N54" s="11">
        <f t="shared" si="1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6">
        <f t="shared" si="2"/>
        <v>0</v>
      </c>
      <c r="N55" s="11">
        <f t="shared" si="1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6">
        <f t="shared" si="2"/>
        <v>0</v>
      </c>
      <c r="N56" s="11">
        <f t="shared" si="1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6">
        <f t="shared" si="2"/>
        <v>0</v>
      </c>
      <c r="N57" s="11">
        <f t="shared" si="1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6">
        <f t="shared" si="2"/>
        <v>0</v>
      </c>
      <c r="N58" s="11">
        <f t="shared" si="1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6">
        <f t="shared" si="2"/>
        <v>0</v>
      </c>
      <c r="N59" s="11">
        <f t="shared" si="1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6">
        <f t="shared" si="2"/>
        <v>0</v>
      </c>
      <c r="N60" s="11">
        <f t="shared" si="1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6">
        <f t="shared" si="2"/>
        <v>0</v>
      </c>
      <c r="N61" s="11">
        <f t="shared" si="1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6">
        <f t="shared" si="2"/>
        <v>0</v>
      </c>
      <c r="N62" s="11">
        <f t="shared" si="1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6">
        <f t="shared" si="2"/>
        <v>0</v>
      </c>
      <c r="N63" s="11">
        <f t="shared" si="1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6">
        <f t="shared" si="2"/>
        <v>0</v>
      </c>
      <c r="N64" s="11">
        <f t="shared" si="1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6">
        <f t="shared" si="2"/>
        <v>0</v>
      </c>
      <c r="N65" s="11">
        <f t="shared" si="1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6">
        <f t="shared" si="2"/>
        <v>0</v>
      </c>
      <c r="N66" s="11">
        <f t="shared" si="1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6">
        <f t="shared" si="2"/>
        <v>0</v>
      </c>
      <c r="N67" s="11">
        <f t="shared" si="1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6">
        <f t="shared" ref="M68:M99" si="3">IF(SUM(F68:L68)&gt;$P$1, "больше макс!", SUM(F68:L68))</f>
        <v>0</v>
      </c>
      <c r="N68" s="11">
        <f t="shared" ref="N68:N99" si="4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6">
        <f t="shared" si="3"/>
        <v>0</v>
      </c>
      <c r="N69" s="11">
        <f t="shared" si="4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6">
        <f t="shared" si="3"/>
        <v>0</v>
      </c>
      <c r="N70" s="11">
        <f t="shared" si="4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6">
        <f t="shared" si="3"/>
        <v>0</v>
      </c>
      <c r="N71" s="11">
        <f t="shared" si="4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6">
        <f t="shared" si="3"/>
        <v>0</v>
      </c>
      <c r="N72" s="11">
        <f t="shared" si="4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6">
        <f t="shared" si="3"/>
        <v>0</v>
      </c>
      <c r="N73" s="11">
        <f t="shared" si="4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6">
        <f t="shared" si="3"/>
        <v>0</v>
      </c>
      <c r="N74" s="11">
        <f t="shared" si="4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6">
        <f t="shared" si="3"/>
        <v>0</v>
      </c>
      <c r="N75" s="11">
        <f t="shared" si="4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6">
        <f t="shared" si="3"/>
        <v>0</v>
      </c>
      <c r="N76" s="11">
        <f t="shared" si="4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6">
        <f t="shared" si="3"/>
        <v>0</v>
      </c>
      <c r="N77" s="11">
        <f t="shared" si="4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6">
        <f t="shared" si="3"/>
        <v>0</v>
      </c>
      <c r="N78" s="11">
        <f t="shared" si="4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6">
        <f t="shared" si="3"/>
        <v>0</v>
      </c>
      <c r="N79" s="11">
        <f t="shared" si="4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6">
        <f t="shared" si="3"/>
        <v>0</v>
      </c>
      <c r="N80" s="11">
        <f t="shared" si="4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6">
        <f t="shared" si="3"/>
        <v>0</v>
      </c>
      <c r="N81" s="11">
        <f t="shared" si="4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6">
        <f t="shared" si="3"/>
        <v>0</v>
      </c>
      <c r="N82" s="11">
        <f t="shared" si="4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6">
        <f t="shared" si="3"/>
        <v>0</v>
      </c>
      <c r="N83" s="11">
        <f t="shared" si="4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6">
        <f t="shared" si="3"/>
        <v>0</v>
      </c>
      <c r="N84" s="11">
        <f t="shared" si="4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6">
        <f t="shared" si="3"/>
        <v>0</v>
      </c>
      <c r="N85" s="11">
        <f t="shared" si="4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6">
        <f t="shared" si="3"/>
        <v>0</v>
      </c>
      <c r="N86" s="11">
        <f t="shared" si="4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6">
        <f t="shared" si="3"/>
        <v>0</v>
      </c>
      <c r="N87" s="11">
        <f t="shared" si="4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6">
        <f t="shared" si="3"/>
        <v>0</v>
      </c>
      <c r="N88" s="11">
        <f t="shared" si="4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6">
        <f t="shared" si="3"/>
        <v>0</v>
      </c>
      <c r="N89" s="11">
        <f t="shared" si="4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6">
        <f t="shared" si="3"/>
        <v>0</v>
      </c>
      <c r="N90" s="11">
        <f t="shared" si="4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6">
        <f t="shared" si="3"/>
        <v>0</v>
      </c>
      <c r="N91" s="11">
        <f t="shared" si="4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6">
        <f t="shared" si="3"/>
        <v>0</v>
      </c>
      <c r="N92" s="11">
        <f t="shared" si="4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6">
        <f t="shared" si="3"/>
        <v>0</v>
      </c>
      <c r="N93" s="11">
        <f t="shared" si="4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6">
        <f t="shared" si="3"/>
        <v>0</v>
      </c>
      <c r="N94" s="11">
        <f t="shared" si="4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6">
        <f t="shared" si="3"/>
        <v>0</v>
      </c>
      <c r="N95" s="11">
        <f t="shared" si="4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6">
        <f t="shared" si="3"/>
        <v>0</v>
      </c>
      <c r="N96" s="11">
        <f t="shared" si="4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6">
        <f t="shared" si="3"/>
        <v>0</v>
      </c>
      <c r="N97" s="11">
        <f t="shared" si="4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6">
        <f t="shared" si="3"/>
        <v>0</v>
      </c>
      <c r="N98" s="11">
        <f t="shared" si="4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6">
        <f t="shared" si="3"/>
        <v>0</v>
      </c>
      <c r="N99" s="11">
        <f t="shared" si="4"/>
        <v>0</v>
      </c>
      <c r="O99" s="4"/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5" zoomScaleNormal="85" workbookViewId="0">
      <selection activeCell="P15" sqref="P15"/>
    </sheetView>
  </sheetViews>
  <sheetFormatPr defaultRowHeight="15" x14ac:dyDescent="0.25"/>
  <cols>
    <col min="1" max="1" width="32.42578125" style="6" bestFit="1" customWidth="1"/>
    <col min="2" max="2" width="8.42578125" style="6" bestFit="1" customWidth="1"/>
    <col min="3" max="3" width="7.28515625" style="6" customWidth="1"/>
    <col min="4" max="4" width="34.5703125" style="6" bestFit="1" customWidth="1"/>
    <col min="5" max="5" width="26.85546875" style="6" bestFit="1" customWidth="1"/>
    <col min="6" max="8" width="6.71093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82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28</v>
      </c>
      <c r="B4" s="2">
        <v>2</v>
      </c>
      <c r="C4" s="2" t="s">
        <v>26</v>
      </c>
      <c r="D4" s="2" t="s">
        <v>59</v>
      </c>
      <c r="E4" s="2" t="s">
        <v>27</v>
      </c>
      <c r="F4" s="3">
        <v>0</v>
      </c>
      <c r="G4" s="3">
        <v>20</v>
      </c>
      <c r="H4" s="3">
        <v>25</v>
      </c>
      <c r="I4" s="16">
        <f t="shared" ref="I4:I35" si="0">IF(SUM(F4:H4)&gt;$L$1, "больше макс!", SUM(F4:H4))</f>
        <v>45</v>
      </c>
      <c r="J4" s="11">
        <f t="shared" ref="J4:J67" si="1">I4/$L$1</f>
        <v>0.54878048780487809</v>
      </c>
      <c r="K4" s="4" t="s">
        <v>58</v>
      </c>
    </row>
    <row r="5" spans="1:12" ht="15" customHeight="1" x14ac:dyDescent="0.25">
      <c r="A5" s="5" t="s">
        <v>25</v>
      </c>
      <c r="B5" s="5">
        <v>1</v>
      </c>
      <c r="C5" s="5" t="s">
        <v>26</v>
      </c>
      <c r="D5" s="2" t="s">
        <v>59</v>
      </c>
      <c r="E5" s="2" t="s">
        <v>27</v>
      </c>
      <c r="F5" s="3">
        <v>0</v>
      </c>
      <c r="G5" s="3">
        <v>0</v>
      </c>
      <c r="H5" s="3">
        <v>10</v>
      </c>
      <c r="I5" s="16">
        <f t="shared" si="0"/>
        <v>10</v>
      </c>
      <c r="J5" s="11">
        <f t="shared" si="1"/>
        <v>0.12195121951219512</v>
      </c>
      <c r="K5" s="4" t="s">
        <v>30</v>
      </c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5" zoomScaleNormal="85" workbookViewId="0">
      <selection activeCell="A4" sqref="A4:A8"/>
    </sheetView>
  </sheetViews>
  <sheetFormatPr defaultRowHeight="15" x14ac:dyDescent="0.25"/>
  <cols>
    <col min="1" max="1" width="32.140625" style="6" bestFit="1" customWidth="1"/>
    <col min="2" max="2" width="8.42578125" style="6" bestFit="1" customWidth="1"/>
    <col min="3" max="3" width="7.28515625" style="6" customWidth="1"/>
    <col min="4" max="4" width="35.28515625" style="6" bestFit="1" customWidth="1"/>
    <col min="5" max="5" width="26.85546875" style="6" bestFit="1" customWidth="1"/>
    <col min="6" max="8" width="6.71093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82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35</v>
      </c>
      <c r="B4" s="2">
        <v>1</v>
      </c>
      <c r="C4" s="2" t="s">
        <v>36</v>
      </c>
      <c r="D4" s="2" t="s">
        <v>43</v>
      </c>
      <c r="E4" s="2" t="s">
        <v>27</v>
      </c>
      <c r="F4" s="3">
        <v>2</v>
      </c>
      <c r="G4" s="3">
        <v>25</v>
      </c>
      <c r="H4" s="3">
        <v>25</v>
      </c>
      <c r="I4" s="16">
        <f t="shared" ref="I4:I35" si="0">IF(SUM(F4:H4)&gt;$L$1, "больше макс!", SUM(F4:H4))</f>
        <v>52</v>
      </c>
      <c r="J4" s="11">
        <f t="shared" ref="J4:J67" si="1">I4/$L$1</f>
        <v>0.63414634146341464</v>
      </c>
      <c r="K4" s="4" t="s">
        <v>58</v>
      </c>
    </row>
    <row r="5" spans="1:12" ht="15" customHeight="1" x14ac:dyDescent="0.25">
      <c r="A5" s="5" t="s">
        <v>38</v>
      </c>
      <c r="B5" s="5">
        <v>5</v>
      </c>
      <c r="C5" s="5" t="s">
        <v>36</v>
      </c>
      <c r="D5" s="2" t="s">
        <v>43</v>
      </c>
      <c r="E5" s="2" t="s">
        <v>27</v>
      </c>
      <c r="F5" s="3">
        <v>3</v>
      </c>
      <c r="G5" s="3">
        <v>20</v>
      </c>
      <c r="H5" s="3">
        <v>25</v>
      </c>
      <c r="I5" s="16">
        <f t="shared" si="0"/>
        <v>48</v>
      </c>
      <c r="J5" s="11">
        <f t="shared" si="1"/>
        <v>0.58536585365853655</v>
      </c>
      <c r="K5" s="4" t="s">
        <v>37</v>
      </c>
    </row>
    <row r="6" spans="1:12" ht="15" customHeight="1" x14ac:dyDescent="0.25">
      <c r="A6" s="2" t="s">
        <v>39</v>
      </c>
      <c r="B6" s="2">
        <v>2</v>
      </c>
      <c r="C6" s="2" t="s">
        <v>36</v>
      </c>
      <c r="D6" s="2" t="s">
        <v>43</v>
      </c>
      <c r="E6" s="2" t="s">
        <v>27</v>
      </c>
      <c r="F6" s="3">
        <v>0</v>
      </c>
      <c r="G6" s="3">
        <v>5</v>
      </c>
      <c r="H6" s="3">
        <v>15</v>
      </c>
      <c r="I6" s="16">
        <f t="shared" si="0"/>
        <v>20</v>
      </c>
      <c r="J6" s="11">
        <f t="shared" si="1"/>
        <v>0.24390243902439024</v>
      </c>
      <c r="K6" s="4" t="s">
        <v>34</v>
      </c>
    </row>
    <row r="7" spans="1:12" ht="15" customHeight="1" x14ac:dyDescent="0.25">
      <c r="A7" s="2" t="s">
        <v>40</v>
      </c>
      <c r="B7" s="2">
        <v>3</v>
      </c>
      <c r="C7" s="2" t="s">
        <v>36</v>
      </c>
      <c r="D7" s="2" t="s">
        <v>43</v>
      </c>
      <c r="E7" s="2" t="s">
        <v>27</v>
      </c>
      <c r="F7" s="3">
        <v>0</v>
      </c>
      <c r="G7" s="3">
        <v>10</v>
      </c>
      <c r="H7" s="3">
        <v>5</v>
      </c>
      <c r="I7" s="16">
        <f t="shared" si="0"/>
        <v>15</v>
      </c>
      <c r="J7" s="11">
        <f t="shared" si="1"/>
        <v>0.18292682926829268</v>
      </c>
      <c r="K7" s="4" t="s">
        <v>34</v>
      </c>
    </row>
    <row r="8" spans="1:12" ht="15" customHeight="1" x14ac:dyDescent="0.25">
      <c r="A8" s="5" t="s">
        <v>41</v>
      </c>
      <c r="B8" s="5">
        <v>4</v>
      </c>
      <c r="C8" s="5" t="s">
        <v>36</v>
      </c>
      <c r="D8" s="2" t="s">
        <v>43</v>
      </c>
      <c r="E8" s="2" t="s">
        <v>27</v>
      </c>
      <c r="F8" s="3">
        <v>0</v>
      </c>
      <c r="G8" s="3">
        <v>0</v>
      </c>
      <c r="H8" s="3">
        <v>7</v>
      </c>
      <c r="I8" s="16">
        <f t="shared" si="0"/>
        <v>7</v>
      </c>
      <c r="J8" s="11">
        <f t="shared" si="1"/>
        <v>8.5365853658536592E-2</v>
      </c>
      <c r="K8" s="4" t="s">
        <v>34</v>
      </c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85" zoomScaleNormal="85" workbookViewId="0">
      <selection activeCell="S8" sqref="S8"/>
    </sheetView>
  </sheetViews>
  <sheetFormatPr defaultRowHeight="15" x14ac:dyDescent="0.25"/>
  <cols>
    <col min="1" max="1" width="33.140625" style="6" bestFit="1" customWidth="1"/>
    <col min="2" max="2" width="8.42578125" style="6" bestFit="1" customWidth="1"/>
    <col min="3" max="3" width="7.28515625" style="6" customWidth="1"/>
    <col min="4" max="4" width="34.5703125" style="6" bestFit="1" customWidth="1"/>
    <col min="5" max="5" width="26.85546875" style="6" bestFit="1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86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31</v>
      </c>
      <c r="B4" s="2">
        <v>1</v>
      </c>
      <c r="C4" s="2" t="s">
        <v>32</v>
      </c>
      <c r="D4" s="2" t="s">
        <v>59</v>
      </c>
      <c r="E4" s="2" t="s">
        <v>27</v>
      </c>
      <c r="F4" s="3">
        <v>2</v>
      </c>
      <c r="G4" s="3">
        <v>2</v>
      </c>
      <c r="H4" s="3">
        <v>3</v>
      </c>
      <c r="I4" s="3">
        <v>4</v>
      </c>
      <c r="J4" s="3">
        <v>4</v>
      </c>
      <c r="K4" s="3">
        <v>3</v>
      </c>
      <c r="L4" s="3">
        <v>10</v>
      </c>
      <c r="M4" s="3">
        <v>15</v>
      </c>
      <c r="N4" s="3">
        <v>5</v>
      </c>
      <c r="O4" s="16">
        <f>IF(SUM(F4:N4)&gt;$R$1, "больше макс!", SUM(F4:N4))</f>
        <v>48</v>
      </c>
      <c r="P4" s="11">
        <f t="shared" ref="P4:P67" si="0">O4/$R$1</f>
        <v>0.55813953488372092</v>
      </c>
      <c r="Q4" s="4" t="s">
        <v>58</v>
      </c>
    </row>
    <row r="5" spans="1:18" ht="15" customHeight="1" x14ac:dyDescent="0.25">
      <c r="A5" s="5" t="s">
        <v>33</v>
      </c>
      <c r="B5" s="5">
        <v>2</v>
      </c>
      <c r="C5" s="5" t="s">
        <v>32</v>
      </c>
      <c r="D5" s="2" t="s">
        <v>59</v>
      </c>
      <c r="E5" s="2" t="s">
        <v>27</v>
      </c>
      <c r="F5" s="3">
        <v>2</v>
      </c>
      <c r="G5" s="3">
        <v>2</v>
      </c>
      <c r="H5" s="3">
        <v>0</v>
      </c>
      <c r="I5" s="3">
        <v>4</v>
      </c>
      <c r="J5" s="3">
        <v>3</v>
      </c>
      <c r="K5" s="3">
        <v>3</v>
      </c>
      <c r="L5" s="3">
        <v>10</v>
      </c>
      <c r="M5" s="3">
        <v>15</v>
      </c>
      <c r="N5" s="3">
        <v>3</v>
      </c>
      <c r="O5" s="16">
        <f t="shared" ref="O5:O68" si="1">IF(SUM(F5:N5)&gt;$R$1, "больше макс!", SUM(F5:N5))</f>
        <v>42</v>
      </c>
      <c r="P5" s="11">
        <f t="shared" si="0"/>
        <v>0.48837209302325579</v>
      </c>
      <c r="Q5" s="4" t="s">
        <v>34</v>
      </c>
    </row>
    <row r="6" spans="1:18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70" zoomScaleNormal="70" workbookViewId="0">
      <selection activeCell="R2" sqref="R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52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67" si="0">O4/$R$1</f>
        <v>0</v>
      </c>
      <c r="Q4" s="4"/>
    </row>
    <row r="5" spans="1:18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70" zoomScaleNormal="70" workbookViewId="0">
      <selection activeCell="R2" sqref="R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120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67" si="0">O4/$R$1</f>
        <v>0</v>
      </c>
      <c r="Q4" s="4"/>
    </row>
    <row r="5" spans="1:18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2024-10-07T08:39:52Z</dcterms:modified>
</cp:coreProperties>
</file>