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05" windowWidth="14805" windowHeight="8010" activeTab="5"/>
  </bookViews>
  <sheets>
    <sheet name="6 класс" sheetId="22" r:id="rId1"/>
    <sheet name="7 класс" sheetId="23" r:id="rId2"/>
    <sheet name="8 класс" sheetId="24" r:id="rId3"/>
    <sheet name="9 класс" sheetId="25" r:id="rId4"/>
    <sheet name="10 класс" sheetId="26" r:id="rId5"/>
    <sheet name="11 класс" sheetId="28" r:id="rId6"/>
  </sheets>
  <calcPr calcId="145621"/>
</workbook>
</file>

<file path=xl/calcChain.xml><?xml version="1.0" encoding="utf-8"?>
<calcChain xmlns="http://schemas.openxmlformats.org/spreadsheetml/2006/main">
  <c r="N10" i="28" l="1"/>
  <c r="O10" i="28" s="1"/>
  <c r="N9" i="28"/>
  <c r="O9" i="28" s="1"/>
  <c r="N8" i="28"/>
  <c r="O8" i="28" s="1"/>
  <c r="O4" i="28"/>
  <c r="N4" i="28"/>
  <c r="N7" i="28"/>
  <c r="O7" i="28" s="1"/>
  <c r="N5" i="28"/>
  <c r="O5" i="28" s="1"/>
  <c r="N6" i="28"/>
  <c r="O6" i="28" s="1"/>
  <c r="N9" i="26"/>
  <c r="O9" i="26" s="1"/>
  <c r="N5" i="26"/>
  <c r="O5" i="26" s="1"/>
  <c r="N4" i="26"/>
  <c r="O4" i="26" s="1"/>
  <c r="N8" i="26"/>
  <c r="O8" i="26" s="1"/>
  <c r="N6" i="26"/>
  <c r="O6" i="26" s="1"/>
  <c r="N7" i="26"/>
  <c r="O7" i="26" s="1"/>
  <c r="N99" i="28" l="1"/>
  <c r="O99" i="28" s="1"/>
  <c r="N98" i="28"/>
  <c r="O98" i="28" s="1"/>
  <c r="N97" i="28"/>
  <c r="O97" i="28" s="1"/>
  <c r="N96" i="28"/>
  <c r="O96" i="28" s="1"/>
  <c r="N95" i="28"/>
  <c r="O95" i="28" s="1"/>
  <c r="N94" i="28"/>
  <c r="O94" i="28" s="1"/>
  <c r="N93" i="28"/>
  <c r="O93" i="28" s="1"/>
  <c r="N92" i="28"/>
  <c r="O92" i="28" s="1"/>
  <c r="N91" i="28"/>
  <c r="O91" i="28" s="1"/>
  <c r="N90" i="28"/>
  <c r="O90" i="28" s="1"/>
  <c r="N89" i="28"/>
  <c r="O89" i="28" s="1"/>
  <c r="N88" i="28"/>
  <c r="O88" i="28" s="1"/>
  <c r="N87" i="28"/>
  <c r="O87" i="28" s="1"/>
  <c r="N86" i="28"/>
  <c r="O86" i="28" s="1"/>
  <c r="N85" i="28"/>
  <c r="O85" i="28" s="1"/>
  <c r="N84" i="28"/>
  <c r="O84" i="28" s="1"/>
  <c r="N83" i="28"/>
  <c r="O83" i="28" s="1"/>
  <c r="N82" i="28"/>
  <c r="O82" i="28" s="1"/>
  <c r="N81" i="28"/>
  <c r="O81" i="28" s="1"/>
  <c r="N80" i="28"/>
  <c r="O80" i="28" s="1"/>
  <c r="N79" i="28"/>
  <c r="O79" i="28" s="1"/>
  <c r="N78" i="28"/>
  <c r="O78" i="28" s="1"/>
  <c r="N77" i="28"/>
  <c r="O77" i="28" s="1"/>
  <c r="N76" i="28"/>
  <c r="O76" i="28" s="1"/>
  <c r="N75" i="28"/>
  <c r="O75" i="28" s="1"/>
  <c r="N74" i="28"/>
  <c r="O74" i="28" s="1"/>
  <c r="N73" i="28"/>
  <c r="O73" i="28" s="1"/>
  <c r="N72" i="28"/>
  <c r="O72" i="28" s="1"/>
  <c r="N71" i="28"/>
  <c r="O71" i="28" s="1"/>
  <c r="N70" i="28"/>
  <c r="O70" i="28" s="1"/>
  <c r="N69" i="28"/>
  <c r="O69" i="28" s="1"/>
  <c r="N68" i="28"/>
  <c r="O68" i="28" s="1"/>
  <c r="N67" i="28"/>
  <c r="O67" i="28" s="1"/>
  <c r="N66" i="28"/>
  <c r="O66" i="28" s="1"/>
  <c r="N65" i="28"/>
  <c r="O65" i="28" s="1"/>
  <c r="N64" i="28"/>
  <c r="O64" i="28" s="1"/>
  <c r="N63" i="28"/>
  <c r="O63" i="28" s="1"/>
  <c r="N62" i="28"/>
  <c r="O62" i="28" s="1"/>
  <c r="N61" i="28"/>
  <c r="O61" i="28" s="1"/>
  <c r="N60" i="28"/>
  <c r="O60" i="28" s="1"/>
  <c r="N59" i="28"/>
  <c r="O59" i="28" s="1"/>
  <c r="N58" i="28"/>
  <c r="O58" i="28" s="1"/>
  <c r="N57" i="28"/>
  <c r="O57" i="28" s="1"/>
  <c r="N56" i="28"/>
  <c r="O56" i="28" s="1"/>
  <c r="N55" i="28"/>
  <c r="O55" i="28" s="1"/>
  <c r="N54" i="28"/>
  <c r="O54" i="28" s="1"/>
  <c r="N53" i="28"/>
  <c r="O53" i="28" s="1"/>
  <c r="N52" i="28"/>
  <c r="O52" i="28" s="1"/>
  <c r="N51" i="28"/>
  <c r="O51" i="28" s="1"/>
  <c r="N50" i="28"/>
  <c r="O50" i="28" s="1"/>
  <c r="N49" i="28"/>
  <c r="O49" i="28" s="1"/>
  <c r="N48" i="28"/>
  <c r="O48" i="28" s="1"/>
  <c r="N47" i="28"/>
  <c r="O47" i="28" s="1"/>
  <c r="N46" i="28"/>
  <c r="O46" i="28" s="1"/>
  <c r="N45" i="28"/>
  <c r="O45" i="28" s="1"/>
  <c r="N44" i="28"/>
  <c r="O44" i="28" s="1"/>
  <c r="N43" i="28"/>
  <c r="O43" i="28" s="1"/>
  <c r="N42" i="28"/>
  <c r="O42" i="28" s="1"/>
  <c r="N41" i="28"/>
  <c r="O41" i="28" s="1"/>
  <c r="N40" i="28"/>
  <c r="O40" i="28" s="1"/>
  <c r="N39" i="28"/>
  <c r="O39" i="28" s="1"/>
  <c r="N38" i="28"/>
  <c r="O38" i="28" s="1"/>
  <c r="N37" i="28"/>
  <c r="O37" i="28" s="1"/>
  <c r="N36" i="28"/>
  <c r="O36" i="28" s="1"/>
  <c r="N35" i="28"/>
  <c r="O35" i="28" s="1"/>
  <c r="N34" i="28"/>
  <c r="O34" i="28" s="1"/>
  <c r="N33" i="28"/>
  <c r="O33" i="28" s="1"/>
  <c r="N32" i="28"/>
  <c r="O32" i="28" s="1"/>
  <c r="N31" i="28"/>
  <c r="O31" i="28" s="1"/>
  <c r="N30" i="28"/>
  <c r="O30" i="28" s="1"/>
  <c r="N29" i="28"/>
  <c r="O29" i="28" s="1"/>
  <c r="N28" i="28"/>
  <c r="O28" i="28" s="1"/>
  <c r="N27" i="28"/>
  <c r="O27" i="28" s="1"/>
  <c r="N26" i="28"/>
  <c r="O26" i="28" s="1"/>
  <c r="N25" i="28"/>
  <c r="O25" i="28" s="1"/>
  <c r="N24" i="28"/>
  <c r="O24" i="28" s="1"/>
  <c r="N23" i="28"/>
  <c r="O23" i="28" s="1"/>
  <c r="N22" i="28"/>
  <c r="O22" i="28" s="1"/>
  <c r="N21" i="28"/>
  <c r="O21" i="28" s="1"/>
  <c r="N20" i="28"/>
  <c r="O20" i="28" s="1"/>
  <c r="N19" i="28"/>
  <c r="O19" i="28" s="1"/>
  <c r="N18" i="28"/>
  <c r="O18" i="28" s="1"/>
  <c r="N17" i="28"/>
  <c r="O17" i="28" s="1"/>
  <c r="N16" i="28"/>
  <c r="O16" i="28" s="1"/>
  <c r="N15" i="28"/>
  <c r="O15" i="28" s="1"/>
  <c r="N14" i="28"/>
  <c r="O14" i="28" s="1"/>
  <c r="N13" i="28"/>
  <c r="O13" i="28" s="1"/>
  <c r="N12" i="28"/>
  <c r="O12" i="28" s="1"/>
  <c r="N11" i="28"/>
  <c r="O11" i="28" s="1"/>
  <c r="N99" i="26"/>
  <c r="O99" i="26" s="1"/>
  <c r="N98" i="26"/>
  <c r="O98" i="26" s="1"/>
  <c r="N97" i="26"/>
  <c r="O97" i="26" s="1"/>
  <c r="N96" i="26"/>
  <c r="O96" i="26" s="1"/>
  <c r="N95" i="26"/>
  <c r="O95" i="26" s="1"/>
  <c r="N94" i="26"/>
  <c r="O94" i="26" s="1"/>
  <c r="N93" i="26"/>
  <c r="O93" i="26" s="1"/>
  <c r="N92" i="26"/>
  <c r="O92" i="26" s="1"/>
  <c r="N91" i="26"/>
  <c r="O91" i="26" s="1"/>
  <c r="N90" i="26"/>
  <c r="O90" i="26" s="1"/>
  <c r="N89" i="26"/>
  <c r="O89" i="26" s="1"/>
  <c r="N88" i="26"/>
  <c r="O88" i="26" s="1"/>
  <c r="N87" i="26"/>
  <c r="O87" i="26" s="1"/>
  <c r="N86" i="26"/>
  <c r="O86" i="26" s="1"/>
  <c r="N85" i="26"/>
  <c r="O85" i="26" s="1"/>
  <c r="N84" i="26"/>
  <c r="O84" i="26" s="1"/>
  <c r="N83" i="26"/>
  <c r="O83" i="26" s="1"/>
  <c r="N82" i="26"/>
  <c r="O82" i="26" s="1"/>
  <c r="N81" i="26"/>
  <c r="O81" i="26" s="1"/>
  <c r="N80" i="26"/>
  <c r="O80" i="26" s="1"/>
  <c r="N79" i="26"/>
  <c r="O79" i="26" s="1"/>
  <c r="N78" i="26"/>
  <c r="O78" i="26" s="1"/>
  <c r="N77" i="26"/>
  <c r="O77" i="26" s="1"/>
  <c r="N76" i="26"/>
  <c r="O76" i="26" s="1"/>
  <c r="N75" i="26"/>
  <c r="O75" i="26" s="1"/>
  <c r="N74" i="26"/>
  <c r="O74" i="26" s="1"/>
  <c r="N73" i="26"/>
  <c r="O73" i="26" s="1"/>
  <c r="N72" i="26"/>
  <c r="O72" i="26" s="1"/>
  <c r="N71" i="26"/>
  <c r="O71" i="26" s="1"/>
  <c r="N70" i="26"/>
  <c r="O70" i="26" s="1"/>
  <c r="N69" i="26"/>
  <c r="O69" i="26" s="1"/>
  <c r="N68" i="26"/>
  <c r="O68" i="26" s="1"/>
  <c r="N67" i="26"/>
  <c r="O67" i="26" s="1"/>
  <c r="N66" i="26"/>
  <c r="O66" i="26" s="1"/>
  <c r="N65" i="26"/>
  <c r="O65" i="26" s="1"/>
  <c r="N64" i="26"/>
  <c r="O64" i="26" s="1"/>
  <c r="N63" i="26"/>
  <c r="O63" i="26" s="1"/>
  <c r="N62" i="26"/>
  <c r="O62" i="26" s="1"/>
  <c r="N61" i="26"/>
  <c r="O61" i="26" s="1"/>
  <c r="N60" i="26"/>
  <c r="O60" i="26" s="1"/>
  <c r="N59" i="26"/>
  <c r="O59" i="26" s="1"/>
  <c r="N58" i="26"/>
  <c r="O58" i="26" s="1"/>
  <c r="N57" i="26"/>
  <c r="O57" i="26" s="1"/>
  <c r="N56" i="26"/>
  <c r="O56" i="26" s="1"/>
  <c r="N55" i="26"/>
  <c r="O55" i="26" s="1"/>
  <c r="N54" i="26"/>
  <c r="O54" i="26" s="1"/>
  <c r="N53" i="26"/>
  <c r="O53" i="26" s="1"/>
  <c r="N52" i="26"/>
  <c r="O52" i="26" s="1"/>
  <c r="N51" i="26"/>
  <c r="O51" i="26" s="1"/>
  <c r="N50" i="26"/>
  <c r="O50" i="26" s="1"/>
  <c r="N49" i="26"/>
  <c r="O49" i="26" s="1"/>
  <c r="N48" i="26"/>
  <c r="O48" i="26" s="1"/>
  <c r="N47" i="26"/>
  <c r="O47" i="26" s="1"/>
  <c r="N46" i="26"/>
  <c r="O46" i="26" s="1"/>
  <c r="N45" i="26"/>
  <c r="O45" i="26" s="1"/>
  <c r="N44" i="26"/>
  <c r="O44" i="26" s="1"/>
  <c r="N43" i="26"/>
  <c r="O43" i="26" s="1"/>
  <c r="N42" i="26"/>
  <c r="O42" i="26" s="1"/>
  <c r="N41" i="26"/>
  <c r="O41" i="26" s="1"/>
  <c r="N40" i="26"/>
  <c r="O40" i="26" s="1"/>
  <c r="N39" i="26"/>
  <c r="O39" i="26" s="1"/>
  <c r="N38" i="26"/>
  <c r="O38" i="26" s="1"/>
  <c r="N37" i="26"/>
  <c r="O37" i="26" s="1"/>
  <c r="N36" i="26"/>
  <c r="O36" i="26" s="1"/>
  <c r="N35" i="26"/>
  <c r="O35" i="26" s="1"/>
  <c r="N34" i="26"/>
  <c r="O34" i="26" s="1"/>
  <c r="N33" i="26"/>
  <c r="O33" i="26" s="1"/>
  <c r="N32" i="26"/>
  <c r="O32" i="26" s="1"/>
  <c r="N31" i="26"/>
  <c r="O31" i="26" s="1"/>
  <c r="N30" i="26"/>
  <c r="O30" i="26" s="1"/>
  <c r="N29" i="26"/>
  <c r="O29" i="26" s="1"/>
  <c r="N28" i="26"/>
  <c r="O28" i="26" s="1"/>
  <c r="N27" i="26"/>
  <c r="O27" i="26" s="1"/>
  <c r="N26" i="26"/>
  <c r="O26" i="26" s="1"/>
  <c r="N25" i="26"/>
  <c r="O25" i="26" s="1"/>
  <c r="N24" i="26"/>
  <c r="O24" i="26" s="1"/>
  <c r="N23" i="26"/>
  <c r="O23" i="26" s="1"/>
  <c r="N22" i="26"/>
  <c r="O22" i="26" s="1"/>
  <c r="N21" i="26"/>
  <c r="O21" i="26" s="1"/>
  <c r="N20" i="26"/>
  <c r="O20" i="26" s="1"/>
  <c r="N19" i="26"/>
  <c r="O19" i="26" s="1"/>
  <c r="N18" i="26"/>
  <c r="O18" i="26" s="1"/>
  <c r="N17" i="26"/>
  <c r="O17" i="26" s="1"/>
  <c r="N16" i="26"/>
  <c r="O16" i="26" s="1"/>
  <c r="N15" i="26"/>
  <c r="O15" i="26" s="1"/>
  <c r="N14" i="26"/>
  <c r="O14" i="26" s="1"/>
  <c r="N13" i="26"/>
  <c r="O13" i="26" s="1"/>
  <c r="N12" i="26"/>
  <c r="O12" i="26" s="1"/>
  <c r="N11" i="26"/>
  <c r="O11" i="26" s="1"/>
  <c r="N10" i="26"/>
  <c r="O10" i="26" s="1"/>
  <c r="O99" i="25"/>
  <c r="P99" i="25" s="1"/>
  <c r="O98" i="25"/>
  <c r="P98" i="25" s="1"/>
  <c r="O97" i="25"/>
  <c r="P97" i="25" s="1"/>
  <c r="O96" i="25"/>
  <c r="P96" i="25" s="1"/>
  <c r="O95" i="25"/>
  <c r="P95" i="25" s="1"/>
  <c r="O94" i="25"/>
  <c r="P94" i="25" s="1"/>
  <c r="O93" i="25"/>
  <c r="P93" i="25" s="1"/>
  <c r="O92" i="25"/>
  <c r="P92" i="25" s="1"/>
  <c r="O91" i="25"/>
  <c r="P91" i="25" s="1"/>
  <c r="O90" i="25"/>
  <c r="P90" i="25" s="1"/>
  <c r="O89" i="25"/>
  <c r="P89" i="25" s="1"/>
  <c r="O88" i="25"/>
  <c r="P88" i="25" s="1"/>
  <c r="O87" i="25"/>
  <c r="P87" i="25" s="1"/>
  <c r="O86" i="25"/>
  <c r="P86" i="25" s="1"/>
  <c r="O85" i="25"/>
  <c r="P85" i="25" s="1"/>
  <c r="O84" i="25"/>
  <c r="P84" i="25" s="1"/>
  <c r="O83" i="25"/>
  <c r="P83" i="25" s="1"/>
  <c r="O82" i="25"/>
  <c r="P82" i="25" s="1"/>
  <c r="O81" i="25"/>
  <c r="P81" i="25" s="1"/>
  <c r="O80" i="25"/>
  <c r="P80" i="25" s="1"/>
  <c r="O79" i="25"/>
  <c r="P79" i="25" s="1"/>
  <c r="O78" i="25"/>
  <c r="P78" i="25" s="1"/>
  <c r="O77" i="25"/>
  <c r="P77" i="25" s="1"/>
  <c r="O76" i="25"/>
  <c r="P76" i="25" s="1"/>
  <c r="O75" i="25"/>
  <c r="P75" i="25" s="1"/>
  <c r="O74" i="25"/>
  <c r="P74" i="25" s="1"/>
  <c r="O73" i="25"/>
  <c r="P73" i="25" s="1"/>
  <c r="O72" i="25"/>
  <c r="P72" i="25" s="1"/>
  <c r="O71" i="25"/>
  <c r="P71" i="25" s="1"/>
  <c r="O70" i="25"/>
  <c r="P70" i="25" s="1"/>
  <c r="O69" i="25"/>
  <c r="P69" i="25" s="1"/>
  <c r="O68" i="25"/>
  <c r="P68" i="25" s="1"/>
  <c r="O67" i="25"/>
  <c r="P67" i="25" s="1"/>
  <c r="O66" i="25"/>
  <c r="P66" i="25" s="1"/>
  <c r="O65" i="25"/>
  <c r="P65" i="25" s="1"/>
  <c r="O64" i="25"/>
  <c r="P64" i="25" s="1"/>
  <c r="O63" i="25"/>
  <c r="P63" i="25" s="1"/>
  <c r="O62" i="25"/>
  <c r="P62" i="25" s="1"/>
  <c r="O61" i="25"/>
  <c r="P61" i="25" s="1"/>
  <c r="O60" i="25"/>
  <c r="P60" i="25" s="1"/>
  <c r="O59" i="25"/>
  <c r="P59" i="25" s="1"/>
  <c r="O58" i="25"/>
  <c r="P58" i="25" s="1"/>
  <c r="O57" i="25"/>
  <c r="P57" i="25" s="1"/>
  <c r="O56" i="25"/>
  <c r="P56" i="25" s="1"/>
  <c r="O55" i="25"/>
  <c r="P55" i="25" s="1"/>
  <c r="O54" i="25"/>
  <c r="P54" i="25" s="1"/>
  <c r="O53" i="25"/>
  <c r="P53" i="25" s="1"/>
  <c r="O52" i="25"/>
  <c r="P52" i="25" s="1"/>
  <c r="O51" i="25"/>
  <c r="P51" i="25" s="1"/>
  <c r="O50" i="25"/>
  <c r="P50" i="25" s="1"/>
  <c r="O49" i="25"/>
  <c r="P49" i="25" s="1"/>
  <c r="O48" i="25"/>
  <c r="P48" i="25" s="1"/>
  <c r="O47" i="25"/>
  <c r="P47" i="25" s="1"/>
  <c r="O46" i="25"/>
  <c r="P46" i="25" s="1"/>
  <c r="O45" i="25"/>
  <c r="P45" i="25" s="1"/>
  <c r="O44" i="25"/>
  <c r="P44" i="25" s="1"/>
  <c r="O43" i="25"/>
  <c r="P43" i="25" s="1"/>
  <c r="O42" i="25"/>
  <c r="P42" i="25" s="1"/>
  <c r="O41" i="25"/>
  <c r="P41" i="25" s="1"/>
  <c r="O40" i="25"/>
  <c r="P40" i="25" s="1"/>
  <c r="O39" i="25"/>
  <c r="P39" i="25" s="1"/>
  <c r="O38" i="25"/>
  <c r="P38" i="25" s="1"/>
  <c r="O37" i="25"/>
  <c r="P37" i="25" s="1"/>
  <c r="O36" i="25"/>
  <c r="P36" i="25" s="1"/>
  <c r="O35" i="25"/>
  <c r="P35" i="25" s="1"/>
  <c r="O34" i="25"/>
  <c r="P34" i="25" s="1"/>
  <c r="O33" i="25"/>
  <c r="P33" i="25" s="1"/>
  <c r="O32" i="25"/>
  <c r="P32" i="25" s="1"/>
  <c r="O31" i="25"/>
  <c r="P31" i="25" s="1"/>
  <c r="O30" i="25"/>
  <c r="P30" i="25" s="1"/>
  <c r="O29" i="25"/>
  <c r="P29" i="25" s="1"/>
  <c r="O28" i="25"/>
  <c r="P28" i="25" s="1"/>
  <c r="O27" i="25"/>
  <c r="P27" i="25" s="1"/>
  <c r="O26" i="25"/>
  <c r="P26" i="25" s="1"/>
  <c r="O25" i="25"/>
  <c r="P25" i="25" s="1"/>
  <c r="O24" i="25"/>
  <c r="P24" i="25" s="1"/>
  <c r="O23" i="25"/>
  <c r="P23" i="25" s="1"/>
  <c r="O22" i="25"/>
  <c r="P22" i="25" s="1"/>
  <c r="O21" i="25"/>
  <c r="P21" i="25" s="1"/>
  <c r="O20" i="25"/>
  <c r="P20" i="25" s="1"/>
  <c r="O19" i="25"/>
  <c r="P19" i="25" s="1"/>
  <c r="O18" i="25"/>
  <c r="P18" i="25" s="1"/>
  <c r="O17" i="25"/>
  <c r="P17" i="25" s="1"/>
  <c r="O16" i="25"/>
  <c r="P16" i="25" s="1"/>
  <c r="O15" i="25"/>
  <c r="P15" i="25" s="1"/>
  <c r="O14" i="25"/>
  <c r="P14" i="25" s="1"/>
  <c r="O13" i="25"/>
  <c r="P13" i="25" s="1"/>
  <c r="O12" i="25"/>
  <c r="P12" i="25" s="1"/>
  <c r="O11" i="25"/>
  <c r="P11" i="25" s="1"/>
  <c r="O10" i="25"/>
  <c r="P10" i="25" s="1"/>
  <c r="O9" i="25"/>
  <c r="P9" i="25" s="1"/>
  <c r="O8" i="25"/>
  <c r="P8" i="25" s="1"/>
  <c r="O7" i="25"/>
  <c r="P7" i="25" s="1"/>
  <c r="O6" i="25"/>
  <c r="P6" i="25" s="1"/>
  <c r="O5" i="25"/>
  <c r="P5" i="25" s="1"/>
  <c r="O4" i="25"/>
  <c r="P4" i="25" s="1"/>
  <c r="N99" i="24"/>
  <c r="O99" i="24" s="1"/>
  <c r="N98" i="24"/>
  <c r="O98" i="24" s="1"/>
  <c r="N97" i="24"/>
  <c r="O97" i="24" s="1"/>
  <c r="N96" i="24"/>
  <c r="O96" i="24" s="1"/>
  <c r="N95" i="24"/>
  <c r="O95" i="24" s="1"/>
  <c r="N94" i="24"/>
  <c r="O94" i="24" s="1"/>
  <c r="N93" i="24"/>
  <c r="O93" i="24" s="1"/>
  <c r="N92" i="24"/>
  <c r="O92" i="24" s="1"/>
  <c r="N91" i="24"/>
  <c r="O91" i="24" s="1"/>
  <c r="N90" i="24"/>
  <c r="O90" i="24" s="1"/>
  <c r="N89" i="24"/>
  <c r="O89" i="24" s="1"/>
  <c r="N88" i="24"/>
  <c r="O88" i="24" s="1"/>
  <c r="N87" i="24"/>
  <c r="O87" i="24" s="1"/>
  <c r="N86" i="24"/>
  <c r="O86" i="24" s="1"/>
  <c r="N85" i="24"/>
  <c r="O85" i="24" s="1"/>
  <c r="N84" i="24"/>
  <c r="O84" i="24" s="1"/>
  <c r="N83" i="24"/>
  <c r="O83" i="24" s="1"/>
  <c r="N82" i="24"/>
  <c r="O82" i="24" s="1"/>
  <c r="N81" i="24"/>
  <c r="O81" i="24" s="1"/>
  <c r="N80" i="24"/>
  <c r="O80" i="24" s="1"/>
  <c r="N79" i="24"/>
  <c r="O79" i="24" s="1"/>
  <c r="N78" i="24"/>
  <c r="O78" i="24" s="1"/>
  <c r="N77" i="24"/>
  <c r="O77" i="24" s="1"/>
  <c r="N76" i="24"/>
  <c r="O76" i="24" s="1"/>
  <c r="N75" i="24"/>
  <c r="O75" i="24" s="1"/>
  <c r="N74" i="24"/>
  <c r="O74" i="24" s="1"/>
  <c r="N73" i="24"/>
  <c r="O73" i="24" s="1"/>
  <c r="N72" i="24"/>
  <c r="O72" i="24" s="1"/>
  <c r="N71" i="24"/>
  <c r="O71" i="24" s="1"/>
  <c r="N70" i="24"/>
  <c r="O70" i="24" s="1"/>
  <c r="N69" i="24"/>
  <c r="O69" i="24" s="1"/>
  <c r="N68" i="24"/>
  <c r="O68" i="24" s="1"/>
  <c r="N67" i="24"/>
  <c r="O67" i="24" s="1"/>
  <c r="N66" i="24"/>
  <c r="O66" i="24" s="1"/>
  <c r="N65" i="24"/>
  <c r="O65" i="24" s="1"/>
  <c r="N64" i="24"/>
  <c r="O64" i="24" s="1"/>
  <c r="N63" i="24"/>
  <c r="O63" i="24" s="1"/>
  <c r="N62" i="24"/>
  <c r="O62" i="24" s="1"/>
  <c r="N61" i="24"/>
  <c r="O61" i="24" s="1"/>
  <c r="N60" i="24"/>
  <c r="O60" i="24" s="1"/>
  <c r="N59" i="24"/>
  <c r="O59" i="24" s="1"/>
  <c r="N58" i="24"/>
  <c r="O58" i="24" s="1"/>
  <c r="N57" i="24"/>
  <c r="O57" i="24" s="1"/>
  <c r="N56" i="24"/>
  <c r="O56" i="24" s="1"/>
  <c r="N55" i="24"/>
  <c r="O55" i="24" s="1"/>
  <c r="N54" i="24"/>
  <c r="O54" i="24" s="1"/>
  <c r="N53" i="24"/>
  <c r="O53" i="24" s="1"/>
  <c r="N52" i="24"/>
  <c r="O52" i="24" s="1"/>
  <c r="N51" i="24"/>
  <c r="O51" i="24" s="1"/>
  <c r="N50" i="24"/>
  <c r="O50" i="24" s="1"/>
  <c r="N49" i="24"/>
  <c r="O49" i="24" s="1"/>
  <c r="N48" i="24"/>
  <c r="O48" i="24" s="1"/>
  <c r="N47" i="24"/>
  <c r="O47" i="24" s="1"/>
  <c r="N46" i="24"/>
  <c r="O46" i="24" s="1"/>
  <c r="N45" i="24"/>
  <c r="O45" i="24" s="1"/>
  <c r="N44" i="24"/>
  <c r="O44" i="24" s="1"/>
  <c r="N43" i="24"/>
  <c r="O43" i="24" s="1"/>
  <c r="N42" i="24"/>
  <c r="O42" i="24" s="1"/>
  <c r="N41" i="24"/>
  <c r="O41" i="24" s="1"/>
  <c r="N40" i="24"/>
  <c r="O40" i="24" s="1"/>
  <c r="N39" i="24"/>
  <c r="O39" i="24" s="1"/>
  <c r="N38" i="24"/>
  <c r="O38" i="24" s="1"/>
  <c r="N37" i="24"/>
  <c r="O37" i="24" s="1"/>
  <c r="N36" i="24"/>
  <c r="O36" i="24" s="1"/>
  <c r="N35" i="24"/>
  <c r="O35" i="24" s="1"/>
  <c r="N34" i="24"/>
  <c r="O34" i="24" s="1"/>
  <c r="N33" i="24"/>
  <c r="O33" i="24" s="1"/>
  <c r="N32" i="24"/>
  <c r="O32" i="24" s="1"/>
  <c r="N31" i="24"/>
  <c r="O31" i="24" s="1"/>
  <c r="N30" i="24"/>
  <c r="O30" i="24" s="1"/>
  <c r="N29" i="24"/>
  <c r="O29" i="24" s="1"/>
  <c r="N28" i="24"/>
  <c r="O28" i="24" s="1"/>
  <c r="N27" i="24"/>
  <c r="O27" i="24" s="1"/>
  <c r="N26" i="24"/>
  <c r="O26" i="24" s="1"/>
  <c r="N25" i="24"/>
  <c r="O25" i="24" s="1"/>
  <c r="N24" i="24"/>
  <c r="O24" i="24" s="1"/>
  <c r="N23" i="24"/>
  <c r="O23" i="24" s="1"/>
  <c r="N22" i="24"/>
  <c r="O22" i="24" s="1"/>
  <c r="N21" i="24"/>
  <c r="O21" i="24" s="1"/>
  <c r="N20" i="24"/>
  <c r="O20" i="24" s="1"/>
  <c r="N19" i="24"/>
  <c r="O19" i="24" s="1"/>
  <c r="N18" i="24"/>
  <c r="O18" i="24" s="1"/>
  <c r="N17" i="24"/>
  <c r="O17" i="24" s="1"/>
  <c r="N16" i="24"/>
  <c r="O16" i="24" s="1"/>
  <c r="N15" i="24"/>
  <c r="O15" i="24" s="1"/>
  <c r="N14" i="24"/>
  <c r="O14" i="24" s="1"/>
  <c r="N13" i="24"/>
  <c r="O13" i="24" s="1"/>
  <c r="N12" i="24"/>
  <c r="O12" i="24" s="1"/>
  <c r="N11" i="24"/>
  <c r="O11" i="24" s="1"/>
  <c r="N10" i="24"/>
  <c r="O10" i="24" s="1"/>
  <c r="N9" i="24"/>
  <c r="O9" i="24" s="1"/>
  <c r="N8" i="24"/>
  <c r="O8" i="24" s="1"/>
  <c r="N7" i="24"/>
  <c r="O7" i="24" s="1"/>
  <c r="N6" i="24"/>
  <c r="O6" i="24" s="1"/>
  <c r="N5" i="24"/>
  <c r="O5" i="24" s="1"/>
  <c r="N4" i="24"/>
  <c r="O4" i="24" s="1"/>
  <c r="P15" i="23"/>
  <c r="Q15" i="23" s="1"/>
  <c r="P16" i="23"/>
  <c r="Q16" i="23" s="1"/>
  <c r="P14" i="23"/>
  <c r="Q14" i="23" s="1"/>
  <c r="P22" i="23"/>
  <c r="Q22" i="23" s="1"/>
  <c r="P23" i="23"/>
  <c r="Q23" i="23" s="1"/>
  <c r="P10" i="23"/>
  <c r="Q10" i="23" s="1"/>
  <c r="P12" i="23"/>
  <c r="Q12" i="23" s="1"/>
  <c r="P5" i="23"/>
  <c r="Q5" i="23" s="1"/>
  <c r="P8" i="23"/>
  <c r="Q8" i="23" s="1"/>
  <c r="P11" i="23"/>
  <c r="Q11" i="23" s="1"/>
  <c r="P20" i="23"/>
  <c r="Q20" i="23" s="1"/>
  <c r="P24" i="23"/>
  <c r="Q24" i="23" s="1"/>
  <c r="P17" i="23"/>
  <c r="Q17" i="23" s="1"/>
  <c r="P9" i="23"/>
  <c r="Q9" i="23" s="1"/>
  <c r="P6" i="23"/>
  <c r="Q6" i="23" s="1"/>
  <c r="P18" i="23"/>
  <c r="Q18" i="23" s="1"/>
  <c r="P13" i="23"/>
  <c r="Q13" i="23" s="1"/>
  <c r="P19" i="23"/>
  <c r="Q19" i="23" s="1"/>
  <c r="P4" i="23"/>
  <c r="Q4" i="23" s="1"/>
  <c r="P7" i="23"/>
  <c r="Q7" i="23" s="1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44" i="23"/>
  <c r="P45" i="23"/>
  <c r="P46" i="23"/>
  <c r="P47" i="23"/>
  <c r="P48" i="23"/>
  <c r="P49" i="23"/>
  <c r="P50" i="23"/>
  <c r="P51" i="23"/>
  <c r="P52" i="23"/>
  <c r="P53" i="23"/>
  <c r="P54" i="23"/>
  <c r="P55" i="23"/>
  <c r="P56" i="23"/>
  <c r="P57" i="23"/>
  <c r="P58" i="23"/>
  <c r="P59" i="23"/>
  <c r="Q59" i="23" s="1"/>
  <c r="P60" i="23"/>
  <c r="P61" i="23"/>
  <c r="Q61" i="23" s="1"/>
  <c r="P62" i="23"/>
  <c r="P63" i="23"/>
  <c r="Q63" i="23" s="1"/>
  <c r="P64" i="23"/>
  <c r="P65" i="23"/>
  <c r="Q65" i="23" s="1"/>
  <c r="P66" i="23"/>
  <c r="P67" i="23"/>
  <c r="Q67" i="23" s="1"/>
  <c r="P68" i="23"/>
  <c r="P69" i="23"/>
  <c r="P70" i="23"/>
  <c r="P71" i="23"/>
  <c r="Q71" i="23" s="1"/>
  <c r="P72" i="23"/>
  <c r="P73" i="23"/>
  <c r="Q73" i="23" s="1"/>
  <c r="P74" i="23"/>
  <c r="Q74" i="23" s="1"/>
  <c r="P75" i="23"/>
  <c r="Q75" i="23" s="1"/>
  <c r="P76" i="23"/>
  <c r="P77" i="23"/>
  <c r="P78" i="23"/>
  <c r="P79" i="23"/>
  <c r="Q79" i="23" s="1"/>
  <c r="P80" i="23"/>
  <c r="P81" i="23"/>
  <c r="Q81" i="23" s="1"/>
  <c r="P82" i="23"/>
  <c r="Q82" i="23" s="1"/>
  <c r="P83" i="23"/>
  <c r="Q83" i="23" s="1"/>
  <c r="P84" i="23"/>
  <c r="P85" i="23"/>
  <c r="P86" i="23"/>
  <c r="Q86" i="23" s="1"/>
  <c r="P87" i="23"/>
  <c r="Q87" i="23" s="1"/>
  <c r="P88" i="23"/>
  <c r="P89" i="23"/>
  <c r="P90" i="23"/>
  <c r="Q90" i="23" s="1"/>
  <c r="P91" i="23"/>
  <c r="Q91" i="23" s="1"/>
  <c r="P92" i="23"/>
  <c r="Q92" i="23" s="1"/>
  <c r="P93" i="23"/>
  <c r="Q93" i="23" s="1"/>
  <c r="P94" i="23"/>
  <c r="Q94" i="23" s="1"/>
  <c r="P95" i="23"/>
  <c r="Q95" i="23" s="1"/>
  <c r="P96" i="23"/>
  <c r="P97" i="23"/>
  <c r="Q97" i="23" s="1"/>
  <c r="P98" i="23"/>
  <c r="Q98" i="23" s="1"/>
  <c r="P99" i="23"/>
  <c r="Q99" i="23" s="1"/>
  <c r="P21" i="23"/>
  <c r="Q21" i="23" s="1"/>
  <c r="Q96" i="23"/>
  <c r="Q89" i="23"/>
  <c r="Q88" i="23"/>
  <c r="Q85" i="23"/>
  <c r="Q84" i="23"/>
  <c r="Q80" i="23"/>
  <c r="Q78" i="23"/>
  <c r="Q77" i="23"/>
  <c r="Q76" i="23"/>
  <c r="Q72" i="23"/>
  <c r="Q70" i="23"/>
  <c r="Q69" i="23"/>
  <c r="Q68" i="23"/>
  <c r="Q66" i="23"/>
  <c r="Q64" i="23"/>
  <c r="Q62" i="23"/>
  <c r="Q60" i="23"/>
  <c r="Q58" i="23"/>
  <c r="Q57" i="23"/>
  <c r="Q56" i="23"/>
  <c r="Q55" i="23"/>
  <c r="Q54" i="23"/>
  <c r="Q53" i="23"/>
  <c r="Q52" i="23"/>
  <c r="Q51" i="23"/>
  <c r="Q50" i="23"/>
  <c r="Q49" i="23"/>
  <c r="Q48" i="23"/>
  <c r="Q47" i="23"/>
  <c r="Q46" i="23"/>
  <c r="Q45" i="23"/>
  <c r="Q44" i="23"/>
  <c r="Q43" i="23"/>
  <c r="Q42" i="23"/>
  <c r="Q41" i="23"/>
  <c r="Q40" i="23"/>
  <c r="Q39" i="23"/>
  <c r="Q38" i="23"/>
  <c r="Q37" i="23"/>
  <c r="Q36" i="23"/>
  <c r="Q35" i="23"/>
  <c r="Q34" i="23"/>
  <c r="Q33" i="23"/>
  <c r="Q32" i="23"/>
  <c r="Q31" i="23"/>
  <c r="Q30" i="23"/>
  <c r="Q29" i="23"/>
  <c r="Q28" i="23"/>
  <c r="Q27" i="23"/>
  <c r="Q26" i="23"/>
  <c r="Q25" i="23"/>
  <c r="L9" i="22"/>
  <c r="L11" i="22"/>
  <c r="L7" i="22"/>
  <c r="L4" i="22"/>
  <c r="L5" i="22"/>
  <c r="L6" i="22"/>
  <c r="L12" i="22"/>
  <c r="L8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" i="22"/>
  <c r="M10" i="22" l="1"/>
  <c r="M11" i="22"/>
  <c r="M7" i="22"/>
  <c r="M4" i="22"/>
  <c r="M5" i="22"/>
  <c r="M6" i="22"/>
  <c r="M12" i="22"/>
  <c r="M8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9" i="22" l="1"/>
</calcChain>
</file>

<file path=xl/sharedStrings.xml><?xml version="1.0" encoding="utf-8"?>
<sst xmlns="http://schemas.openxmlformats.org/spreadsheetml/2006/main" count="503" uniqueCount="131">
  <si>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</si>
  <si>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</si>
  <si>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</si>
  <si>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</si>
  <si>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</si>
  <si>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</si>
  <si>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</si>
  <si>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</si>
  <si>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6 класс</t>
  </si>
  <si>
    <t>Предварительные результаты школьного этапа всероссийской олимпиады школьников 2024 года по обществознанию</t>
  </si>
  <si>
    <t>Зад. 1</t>
  </si>
  <si>
    <t>Зад. 2</t>
  </si>
  <si>
    <t>Зад. 3</t>
  </si>
  <si>
    <t>Зад. 4</t>
  </si>
  <si>
    <t>Зад. 5</t>
  </si>
  <si>
    <t>Зад. 6</t>
  </si>
  <si>
    <t>7 класс</t>
  </si>
  <si>
    <t>Зад. 7</t>
  </si>
  <si>
    <t>Зад. 8</t>
  </si>
  <si>
    <t>Зад. 9</t>
  </si>
  <si>
    <t>Зад. 10</t>
  </si>
  <si>
    <t>8 класс</t>
  </si>
  <si>
    <t>9 класс</t>
  </si>
  <si>
    <t>10 класс</t>
  </si>
  <si>
    <t>11 класс</t>
  </si>
  <si>
    <t>Антонова Арина Алексеевна</t>
  </si>
  <si>
    <t xml:space="preserve">Калинина Карина Вячеславовна </t>
  </si>
  <si>
    <t>Иванова Анастасия Артуровна</t>
  </si>
  <si>
    <t>Алиев Даниил Захарович</t>
  </si>
  <si>
    <t>Зорина Кира Александровна</t>
  </si>
  <si>
    <t>Мороз Владимир Денисович</t>
  </si>
  <si>
    <t>Ляпина Варвара Александровна</t>
  </si>
  <si>
    <t>Волкоморов Максим Иванович</t>
  </si>
  <si>
    <t>Зайцев Павел Константинович</t>
  </si>
  <si>
    <t>6в</t>
  </si>
  <si>
    <t>МОУ " Гимназия №6" г. Воркуты</t>
  </si>
  <si>
    <t>Салиндер Екатерина Николаевна</t>
  </si>
  <si>
    <t>Еременко Стефания Ильинична</t>
  </si>
  <si>
    <t>Черных Владислава Антоновна</t>
  </si>
  <si>
    <t>Тихонова Анастасия Яковлевна</t>
  </si>
  <si>
    <t>Абдиева Регина Минсабировна</t>
  </si>
  <si>
    <t>Первушина Милана Денисовна</t>
  </si>
  <si>
    <t>Миронова Злата Ивановна</t>
  </si>
  <si>
    <t>Лущан Радмила Руслановна</t>
  </si>
  <si>
    <t>Зубальская Елизавета Степановна</t>
  </si>
  <si>
    <t>Копоть Анастасия Витальевна</t>
  </si>
  <si>
    <t>Тихонова Алиса Алексеевна</t>
  </si>
  <si>
    <t>Белозеров Артем Владимирович</t>
  </si>
  <si>
    <t>Ларин Дмитрий Антонович</t>
  </si>
  <si>
    <t>Ефимов Дмитрий Николаевич</t>
  </si>
  <si>
    <t xml:space="preserve">Кадельник Полина Александровна </t>
  </si>
  <si>
    <t>Чупров Дмитрий Александрович</t>
  </si>
  <si>
    <t>Иванов Сергей Сергеевич</t>
  </si>
  <si>
    <t>Сафаров Данияр Радмильевич</t>
  </si>
  <si>
    <t xml:space="preserve">Карпенко Анастасия Юрьевна </t>
  </si>
  <si>
    <t>Давыдова Ирина Михайловна</t>
  </si>
  <si>
    <t>Александрова Алена Ивановна</t>
  </si>
  <si>
    <t>Сайдинов Адахан Уланбекович</t>
  </si>
  <si>
    <t>7в</t>
  </si>
  <si>
    <t>7б</t>
  </si>
  <si>
    <t>7а</t>
  </si>
  <si>
    <t>победитель</t>
  </si>
  <si>
    <t>призер</t>
  </si>
  <si>
    <t>участник</t>
  </si>
  <si>
    <t>Кузнецова Виктория Алексеевна</t>
  </si>
  <si>
    <t>6б</t>
  </si>
  <si>
    <t>Белова Ева Александровна</t>
  </si>
  <si>
    <t>8Б</t>
  </si>
  <si>
    <t>Косникова Елена Владимировна</t>
  </si>
  <si>
    <t>Андриянец Диана Дмитриевна</t>
  </si>
  <si>
    <t>Призер</t>
  </si>
  <si>
    <t>Леонидова Марина Андреевна</t>
  </si>
  <si>
    <t>Горст Ангелина Никитична</t>
  </si>
  <si>
    <t>8В</t>
  </si>
  <si>
    <t>Кузнецова Маргарита Евгеньевна</t>
  </si>
  <si>
    <t>Битнер Валерия Александровна</t>
  </si>
  <si>
    <t>Щеголев Александр Евгеньевич</t>
  </si>
  <si>
    <t>8А</t>
  </si>
  <si>
    <t>Верхоглядова Диана Андреевна</t>
  </si>
  <si>
    <t>Жинь Александра Алексеевна</t>
  </si>
  <si>
    <t>Кронда Виктория Викторовна</t>
  </si>
  <si>
    <t>Мельченко Александра Владимировна</t>
  </si>
  <si>
    <t>Тараканова Валерия Алексеевна</t>
  </si>
  <si>
    <t>Савельева Анастасия Ивановна</t>
  </si>
  <si>
    <t>Камалова Альбина Нурбековна</t>
  </si>
  <si>
    <t>Загуменнова Диана Павловна</t>
  </si>
  <si>
    <t>Рябова Алена Игоревна</t>
  </si>
  <si>
    <t>Кузнецова Дарья Александровна</t>
  </si>
  <si>
    <t>Ефимова Ульяна Дмитриевна</t>
  </si>
  <si>
    <t>9В</t>
  </si>
  <si>
    <t>Победитель</t>
  </si>
  <si>
    <t>Заря Маргарита Александровна</t>
  </si>
  <si>
    <t>Еремеева Ольга Николаевна</t>
  </si>
  <si>
    <t>Юнусов Фарид Заурович</t>
  </si>
  <si>
    <t>Беляева Анна Михайловна</t>
  </si>
  <si>
    <t>Стрижак Дарья Алексеевна</t>
  </si>
  <si>
    <t>9А</t>
  </si>
  <si>
    <t>Шамратов Стеллан Генрихович</t>
  </si>
  <si>
    <t>Участник</t>
  </si>
  <si>
    <t>Кузнецов Эдуард Сергеевич</t>
  </si>
  <si>
    <t>Васильева Виктория Алексеевна</t>
  </si>
  <si>
    <t>9Б</t>
  </si>
  <si>
    <t>Пашура Анастасия Юрьевна</t>
  </si>
  <si>
    <t>Шарыгин Сергей Евгеньевич</t>
  </si>
  <si>
    <t>Пахомова Полина Андреевна</t>
  </si>
  <si>
    <t>Хацкевич Илия Андреевич</t>
  </si>
  <si>
    <t>Марамзин Никита Сергеевич</t>
  </si>
  <si>
    <t>Полуянов Илья Викторович</t>
  </si>
  <si>
    <t>Тайбарей Роман Викторович</t>
  </si>
  <si>
    <t>мОУ " Гимназия №6" г. Воркуты</t>
  </si>
  <si>
    <t>Федотов Максим Александрович</t>
  </si>
  <si>
    <t>Котов Роман Артурович</t>
  </si>
  <si>
    <t>Колмаков Владислав Максимович</t>
  </si>
  <si>
    <t>Пиженко Владислав Игоревич</t>
  </si>
  <si>
    <t>Гавриков Степан  Константинович</t>
  </si>
  <si>
    <t>Чучман Илья Владимирович</t>
  </si>
  <si>
    <t>Ванеев Данил Юрьевич</t>
  </si>
  <si>
    <t>МОУ "Гимназия №6" г. Воркуты</t>
  </si>
  <si>
    <t>Конусевич Татьяна Александровна</t>
  </si>
  <si>
    <t>Пира Мария Дмитриевна</t>
  </si>
  <si>
    <t>Голубкова Алина Вадимовна</t>
  </si>
  <si>
    <t>Веретельникова Арина Юрьевна</t>
  </si>
  <si>
    <t>Маратканова Каролина Юрьевна</t>
  </si>
  <si>
    <t xml:space="preserve">Яшичев Иван Александрович </t>
  </si>
  <si>
    <t xml:space="preserve">МОУ "Гимназия №6" г. Воркуты </t>
  </si>
  <si>
    <t xml:space="preserve">Васильев Никита Алексеевич </t>
  </si>
  <si>
    <t xml:space="preserve">мОУ "Гимназия №6" г. Воркуты </t>
  </si>
  <si>
    <t>Третьяк Виктория Максимовна</t>
  </si>
  <si>
    <t>Литвинов Георгий Ильич</t>
  </si>
  <si>
    <t xml:space="preserve">Королёва Варвара Максимовна </t>
  </si>
  <si>
    <t>Усова Екатерина Игоревна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</si>
</sst>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Normal="100" workbookViewId="0">
      <selection activeCell="A4" sqref="A4"/>
    </sheetView>
  </sheetViews>
  <sheetFormatPr defaultColWidth="9.140625" defaultRowHeight="15" x14ac:dyDescent="0.25"/>
  <cols>
    <col min="1" max="1" width="35.85546875" style="6" bestFit="1" customWidth="1"/>
    <col min="2" max="2" width="8.42578125" style="6" bestFit="1" customWidth="1"/>
    <col min="3" max="3" width="7.28515625" style="6" customWidth="1"/>
    <col min="4" max="4" width="35.42578125" style="6" bestFit="1" customWidth="1"/>
    <col min="5" max="5" width="14.42578125" style="6" customWidth="1"/>
    <col min="6" max="11" width="6.7109375" style="7" bestFit="1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15">
        <v>43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18" t="s">
        <v>29</v>
      </c>
      <c r="B4" s="2">
        <v>5</v>
      </c>
      <c r="C4" s="2" t="s">
        <v>34</v>
      </c>
      <c r="D4" s="2" t="s">
        <v>35</v>
      </c>
      <c r="E4" s="2" t="s">
        <v>36</v>
      </c>
      <c r="F4" s="3">
        <v>8</v>
      </c>
      <c r="G4" s="3">
        <v>5</v>
      </c>
      <c r="H4" s="3">
        <v>8</v>
      </c>
      <c r="I4" s="3">
        <v>0</v>
      </c>
      <c r="J4" s="3">
        <v>4</v>
      </c>
      <c r="K4" s="3">
        <v>6</v>
      </c>
      <c r="L4" s="16">
        <f t="shared" ref="L4:L12" si="0">IF(SUM(F4:K4)&gt;$O$1, "больше макс!", SUM(F4:K4))</f>
        <v>31</v>
      </c>
      <c r="M4" s="11">
        <f t="shared" ref="M4:M12" si="1">L4/$O$1</f>
        <v>0.72093023255813948</v>
      </c>
      <c r="N4" s="4" t="s">
        <v>61</v>
      </c>
    </row>
    <row r="5" spans="1:15" ht="15" customHeight="1" x14ac:dyDescent="0.25">
      <c r="A5" s="18" t="s">
        <v>30</v>
      </c>
      <c r="B5" s="2">
        <v>6</v>
      </c>
      <c r="C5" s="2" t="s">
        <v>34</v>
      </c>
      <c r="D5" s="2" t="s">
        <v>35</v>
      </c>
      <c r="E5" s="2" t="s">
        <v>36</v>
      </c>
      <c r="F5" s="3">
        <v>8</v>
      </c>
      <c r="G5" s="3">
        <v>5</v>
      </c>
      <c r="H5" s="3">
        <v>7</v>
      </c>
      <c r="I5" s="3">
        <v>0</v>
      </c>
      <c r="J5" s="3">
        <v>4</v>
      </c>
      <c r="K5" s="3">
        <v>5</v>
      </c>
      <c r="L5" s="16">
        <f t="shared" si="0"/>
        <v>29</v>
      </c>
      <c r="M5" s="11">
        <f t="shared" si="1"/>
        <v>0.67441860465116277</v>
      </c>
      <c r="N5" s="4" t="s">
        <v>62</v>
      </c>
    </row>
    <row r="6" spans="1:15" ht="15" customHeight="1" x14ac:dyDescent="0.25">
      <c r="A6" s="18" t="s">
        <v>31</v>
      </c>
      <c r="B6" s="2">
        <v>7</v>
      </c>
      <c r="C6" s="2" t="s">
        <v>34</v>
      </c>
      <c r="D6" s="2" t="s">
        <v>35</v>
      </c>
      <c r="E6" s="2" t="s">
        <v>36</v>
      </c>
      <c r="F6" s="3">
        <v>7</v>
      </c>
      <c r="G6" s="3">
        <v>5</v>
      </c>
      <c r="H6" s="3">
        <v>9</v>
      </c>
      <c r="I6" s="3">
        <v>0</v>
      </c>
      <c r="J6" s="3">
        <v>4</v>
      </c>
      <c r="K6" s="3">
        <v>3</v>
      </c>
      <c r="L6" s="16">
        <f t="shared" si="0"/>
        <v>28</v>
      </c>
      <c r="M6" s="11">
        <f t="shared" si="1"/>
        <v>0.65116279069767447</v>
      </c>
      <c r="N6" s="4" t="s">
        <v>62</v>
      </c>
    </row>
    <row r="7" spans="1:15" ht="15" customHeight="1" x14ac:dyDescent="0.25">
      <c r="A7" s="17" t="s">
        <v>28</v>
      </c>
      <c r="B7" s="2">
        <v>4</v>
      </c>
      <c r="C7" s="2" t="s">
        <v>34</v>
      </c>
      <c r="D7" s="2" t="s">
        <v>35</v>
      </c>
      <c r="E7" s="2" t="s">
        <v>36</v>
      </c>
      <c r="F7" s="3">
        <v>6</v>
      </c>
      <c r="G7" s="3">
        <v>5</v>
      </c>
      <c r="H7" s="3">
        <v>9</v>
      </c>
      <c r="I7" s="3">
        <v>0</v>
      </c>
      <c r="J7" s="3">
        <v>4</v>
      </c>
      <c r="K7" s="3">
        <v>3</v>
      </c>
      <c r="L7" s="16">
        <f t="shared" si="0"/>
        <v>27</v>
      </c>
      <c r="M7" s="11">
        <f t="shared" si="1"/>
        <v>0.62790697674418605</v>
      </c>
      <c r="N7" s="4" t="s">
        <v>63</v>
      </c>
    </row>
    <row r="8" spans="1:15" ht="15" customHeight="1" x14ac:dyDescent="0.25">
      <c r="A8" s="17" t="s">
        <v>33</v>
      </c>
      <c r="B8" s="2">
        <v>9</v>
      </c>
      <c r="C8" s="2" t="s">
        <v>34</v>
      </c>
      <c r="D8" s="2" t="s">
        <v>35</v>
      </c>
      <c r="E8" s="2" t="s">
        <v>36</v>
      </c>
      <c r="F8" s="3">
        <v>8</v>
      </c>
      <c r="G8" s="3">
        <v>5</v>
      </c>
      <c r="H8" s="3">
        <v>6</v>
      </c>
      <c r="I8" s="3">
        <v>0</v>
      </c>
      <c r="J8" s="3">
        <v>4</v>
      </c>
      <c r="K8" s="3">
        <v>4</v>
      </c>
      <c r="L8" s="16">
        <f t="shared" si="0"/>
        <v>27</v>
      </c>
      <c r="M8" s="11">
        <f t="shared" si="1"/>
        <v>0.62790697674418605</v>
      </c>
      <c r="N8" s="4" t="s">
        <v>63</v>
      </c>
    </row>
    <row r="9" spans="1:15" ht="15" customHeight="1" x14ac:dyDescent="0.25">
      <c r="A9" s="18" t="s">
        <v>26</v>
      </c>
      <c r="B9" s="2">
        <v>2</v>
      </c>
      <c r="C9" s="2" t="s">
        <v>34</v>
      </c>
      <c r="D9" s="2" t="s">
        <v>35</v>
      </c>
      <c r="E9" s="2" t="s">
        <v>36</v>
      </c>
      <c r="F9" s="3">
        <v>6</v>
      </c>
      <c r="G9" s="3">
        <v>3</v>
      </c>
      <c r="H9" s="3">
        <v>9</v>
      </c>
      <c r="I9" s="3">
        <v>0</v>
      </c>
      <c r="J9" s="3">
        <v>3</v>
      </c>
      <c r="K9" s="3">
        <v>2</v>
      </c>
      <c r="L9" s="16">
        <f t="shared" si="0"/>
        <v>23</v>
      </c>
      <c r="M9" s="11">
        <f t="shared" si="1"/>
        <v>0.53488372093023251</v>
      </c>
      <c r="N9" s="4" t="s">
        <v>63</v>
      </c>
    </row>
    <row r="10" spans="1:15" ht="15" customHeight="1" x14ac:dyDescent="0.25">
      <c r="A10" s="17" t="s">
        <v>25</v>
      </c>
      <c r="B10" s="2">
        <v>1</v>
      </c>
      <c r="C10" s="2" t="s">
        <v>34</v>
      </c>
      <c r="D10" s="2" t="s">
        <v>35</v>
      </c>
      <c r="E10" s="2" t="s">
        <v>36</v>
      </c>
      <c r="F10" s="3">
        <v>0</v>
      </c>
      <c r="G10" s="3">
        <v>5</v>
      </c>
      <c r="H10" s="3">
        <v>9</v>
      </c>
      <c r="I10" s="3">
        <v>0</v>
      </c>
      <c r="J10" s="3">
        <v>4</v>
      </c>
      <c r="K10" s="3">
        <v>1</v>
      </c>
      <c r="L10" s="16">
        <f t="shared" si="0"/>
        <v>19</v>
      </c>
      <c r="M10" s="11">
        <f t="shared" si="1"/>
        <v>0.44186046511627908</v>
      </c>
      <c r="N10" s="4" t="s">
        <v>63</v>
      </c>
    </row>
    <row r="11" spans="1:15" ht="15" customHeight="1" x14ac:dyDescent="0.25">
      <c r="A11" s="17" t="s">
        <v>27</v>
      </c>
      <c r="B11" s="2">
        <v>3</v>
      </c>
      <c r="C11" s="2" t="s">
        <v>34</v>
      </c>
      <c r="D11" s="2" t="s">
        <v>35</v>
      </c>
      <c r="E11" s="2" t="s">
        <v>36</v>
      </c>
      <c r="F11" s="3">
        <v>6</v>
      </c>
      <c r="G11" s="3">
        <v>4</v>
      </c>
      <c r="H11" s="3">
        <v>6</v>
      </c>
      <c r="I11" s="3">
        <v>0</v>
      </c>
      <c r="J11" s="3">
        <v>3</v>
      </c>
      <c r="K11" s="3">
        <v>0</v>
      </c>
      <c r="L11" s="16">
        <f t="shared" si="0"/>
        <v>19</v>
      </c>
      <c r="M11" s="11">
        <f t="shared" si="1"/>
        <v>0.44186046511627908</v>
      </c>
      <c r="N11" s="4" t="s">
        <v>63</v>
      </c>
    </row>
    <row r="12" spans="1:15" ht="15" customHeight="1" x14ac:dyDescent="0.25">
      <c r="A12" s="18" t="s">
        <v>32</v>
      </c>
      <c r="B12" s="2">
        <v>8</v>
      </c>
      <c r="C12" s="2" t="s">
        <v>34</v>
      </c>
      <c r="D12" s="2" t="s">
        <v>35</v>
      </c>
      <c r="E12" s="2" t="s">
        <v>36</v>
      </c>
      <c r="F12" s="3">
        <v>0</v>
      </c>
      <c r="G12" s="3">
        <v>5</v>
      </c>
      <c r="H12" s="3">
        <v>4</v>
      </c>
      <c r="I12" s="3">
        <v>0</v>
      </c>
      <c r="J12" s="3">
        <v>4</v>
      </c>
      <c r="K12" s="3">
        <v>4</v>
      </c>
      <c r="L12" s="16">
        <f t="shared" si="0"/>
        <v>17</v>
      </c>
      <c r="M12" s="11">
        <f t="shared" si="1"/>
        <v>0.39534883720930231</v>
      </c>
      <c r="N12" s="4" t="s">
        <v>63</v>
      </c>
    </row>
    <row r="13" spans="1:15" ht="15" customHeight="1" x14ac:dyDescent="0.25">
      <c r="A13" s="19" t="s">
        <v>64</v>
      </c>
      <c r="B13" s="5">
        <v>10</v>
      </c>
      <c r="C13" s="5" t="s">
        <v>65</v>
      </c>
      <c r="D13" s="2" t="s">
        <v>35</v>
      </c>
      <c r="E13" s="2" t="s">
        <v>36</v>
      </c>
      <c r="F13" s="3">
        <v>1</v>
      </c>
      <c r="G13" s="3">
        <v>2</v>
      </c>
      <c r="H13" s="3">
        <v>0</v>
      </c>
      <c r="I13" s="3">
        <v>0</v>
      </c>
      <c r="J13" s="3">
        <v>1</v>
      </c>
      <c r="K13" s="3">
        <v>1</v>
      </c>
      <c r="L13" s="16">
        <f t="shared" ref="L13:L68" si="2">IF(SUM(F13:K13)&gt;$O$1, "больше макс!", SUM(F13:K13))</f>
        <v>5</v>
      </c>
      <c r="M13" s="11">
        <f t="shared" ref="M13:M35" si="3">L13/$O$1</f>
        <v>0.11627906976744186</v>
      </c>
      <c r="N13" s="4" t="s">
        <v>63</v>
      </c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2"/>
        <v>0</v>
      </c>
      <c r="M14" s="11">
        <f t="shared" si="3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2"/>
        <v>0</v>
      </c>
      <c r="M15" s="11">
        <f t="shared" si="3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2"/>
        <v>0</v>
      </c>
      <c r="M16" s="11">
        <f t="shared" si="3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2"/>
        <v>0</v>
      </c>
      <c r="M17" s="11">
        <f t="shared" si="3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2"/>
        <v>0</v>
      </c>
      <c r="M18" s="11">
        <f t="shared" si="3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2"/>
        <v>0</v>
      </c>
      <c r="M19" s="11">
        <f t="shared" si="3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2"/>
        <v>0</v>
      </c>
      <c r="M20" s="11">
        <f t="shared" si="3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2"/>
        <v>0</v>
      </c>
      <c r="M21" s="11">
        <f t="shared" si="3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2"/>
        <v>0</v>
      </c>
      <c r="M22" s="11">
        <f t="shared" si="3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2"/>
        <v>0</v>
      </c>
      <c r="M23" s="11">
        <f t="shared" si="3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2"/>
        <v>0</v>
      </c>
      <c r="M24" s="11">
        <f t="shared" si="3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2"/>
        <v>0</v>
      </c>
      <c r="M25" s="11">
        <f t="shared" si="3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2"/>
        <v>0</v>
      </c>
      <c r="M26" s="11">
        <f t="shared" si="3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2"/>
        <v>0</v>
      </c>
      <c r="M27" s="11">
        <f t="shared" si="3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2"/>
        <v>0</v>
      </c>
      <c r="M28" s="11">
        <f t="shared" si="3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2"/>
        <v>0</v>
      </c>
      <c r="M29" s="11">
        <f t="shared" si="3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2"/>
        <v>0</v>
      </c>
      <c r="M30" s="11">
        <f t="shared" si="3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2"/>
        <v>0</v>
      </c>
      <c r="M31" s="11">
        <f t="shared" si="3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2"/>
        <v>0</v>
      </c>
      <c r="M32" s="11">
        <f t="shared" si="3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2"/>
        <v>0</v>
      </c>
      <c r="M33" s="11">
        <f t="shared" si="3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2"/>
        <v>0</v>
      </c>
      <c r="M34" s="11">
        <f t="shared" si="3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2"/>
        <v>0</v>
      </c>
      <c r="M35" s="11">
        <f t="shared" si="3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2"/>
        <v>0</v>
      </c>
      <c r="M36" s="11">
        <f t="shared" ref="M36:M67" si="4">L36/$O$1</f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2"/>
        <v>0</v>
      </c>
      <c r="M37" s="11">
        <f t="shared" si="4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2"/>
        <v>0</v>
      </c>
      <c r="M38" s="11">
        <f t="shared" si="4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2"/>
        <v>0</v>
      </c>
      <c r="M39" s="11">
        <f t="shared" si="4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2"/>
        <v>0</v>
      </c>
      <c r="M40" s="11">
        <f t="shared" si="4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2"/>
        <v>0</v>
      </c>
      <c r="M41" s="11">
        <f t="shared" si="4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2"/>
        <v>0</v>
      </c>
      <c r="M42" s="11">
        <f t="shared" si="4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2"/>
        <v>0</v>
      </c>
      <c r="M43" s="11">
        <f t="shared" si="4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2"/>
        <v>0</v>
      </c>
      <c r="M44" s="11">
        <f t="shared" si="4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2"/>
        <v>0</v>
      </c>
      <c r="M45" s="11">
        <f t="shared" si="4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2"/>
        <v>0</v>
      </c>
      <c r="M46" s="11">
        <f t="shared" si="4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2"/>
        <v>0</v>
      </c>
      <c r="M47" s="11">
        <f t="shared" si="4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2"/>
        <v>0</v>
      </c>
      <c r="M48" s="11">
        <f t="shared" si="4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2"/>
        <v>0</v>
      </c>
      <c r="M49" s="11">
        <f t="shared" si="4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2"/>
        <v>0</v>
      </c>
      <c r="M50" s="11">
        <f t="shared" si="4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2"/>
        <v>0</v>
      </c>
      <c r="M51" s="11">
        <f t="shared" si="4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2"/>
        <v>0</v>
      </c>
      <c r="M52" s="11">
        <f t="shared" si="4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2"/>
        <v>0</v>
      </c>
      <c r="M53" s="11">
        <f t="shared" si="4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2"/>
        <v>0</v>
      </c>
      <c r="M54" s="11">
        <f t="shared" si="4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2"/>
        <v>0</v>
      </c>
      <c r="M55" s="11">
        <f t="shared" si="4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2"/>
        <v>0</v>
      </c>
      <c r="M56" s="11">
        <f t="shared" si="4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2"/>
        <v>0</v>
      </c>
      <c r="M57" s="11">
        <f t="shared" si="4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2"/>
        <v>0</v>
      </c>
      <c r="M58" s="11">
        <f t="shared" si="4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2"/>
        <v>0</v>
      </c>
      <c r="M59" s="11">
        <f t="shared" si="4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2"/>
        <v>0</v>
      </c>
      <c r="M60" s="11">
        <f t="shared" si="4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2"/>
        <v>0</v>
      </c>
      <c r="M61" s="11">
        <f t="shared" si="4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2"/>
        <v>0</v>
      </c>
      <c r="M62" s="11">
        <f t="shared" si="4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2"/>
        <v>0</v>
      </c>
      <c r="M63" s="11">
        <f t="shared" si="4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2"/>
        <v>0</v>
      </c>
      <c r="M64" s="11">
        <f t="shared" si="4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2"/>
        <v>0</v>
      </c>
      <c r="M65" s="11">
        <f t="shared" si="4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2"/>
        <v>0</v>
      </c>
      <c r="M66" s="11">
        <f t="shared" si="4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2"/>
        <v>0</v>
      </c>
      <c r="M67" s="11">
        <f t="shared" si="4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2"/>
        <v>0</v>
      </c>
      <c r="M68" s="11">
        <f t="shared" ref="M68:M99" si="5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6">IF(SUM(F69:K69)&gt;$O$1, "больше макс!", SUM(F69:K69))</f>
        <v>0</v>
      </c>
      <c r="M69" s="11">
        <f t="shared" si="5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6"/>
        <v>0</v>
      </c>
      <c r="M70" s="11">
        <f t="shared" si="5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6"/>
        <v>0</v>
      </c>
      <c r="M71" s="11">
        <f t="shared" si="5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6"/>
        <v>0</v>
      </c>
      <c r="M72" s="11">
        <f t="shared" si="5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6"/>
        <v>0</v>
      </c>
      <c r="M73" s="11">
        <f t="shared" si="5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6"/>
        <v>0</v>
      </c>
      <c r="M74" s="11">
        <f t="shared" si="5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6"/>
        <v>0</v>
      </c>
      <c r="M75" s="11">
        <f t="shared" si="5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6"/>
        <v>0</v>
      </c>
      <c r="M76" s="11">
        <f t="shared" si="5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6"/>
        <v>0</v>
      </c>
      <c r="M77" s="11">
        <f t="shared" si="5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6"/>
        <v>0</v>
      </c>
      <c r="M78" s="11">
        <f t="shared" si="5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6"/>
        <v>0</v>
      </c>
      <c r="M79" s="11">
        <f t="shared" si="5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6"/>
        <v>0</v>
      </c>
      <c r="M80" s="11">
        <f t="shared" si="5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6"/>
        <v>0</v>
      </c>
      <c r="M81" s="11">
        <f t="shared" si="5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6"/>
        <v>0</v>
      </c>
      <c r="M82" s="11">
        <f t="shared" si="5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6"/>
        <v>0</v>
      </c>
      <c r="M83" s="11">
        <f t="shared" si="5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6"/>
        <v>0</v>
      </c>
      <c r="M84" s="11">
        <f t="shared" si="5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6"/>
        <v>0</v>
      </c>
      <c r="M85" s="11">
        <f t="shared" si="5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6"/>
        <v>0</v>
      </c>
      <c r="M86" s="11">
        <f t="shared" si="5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6"/>
        <v>0</v>
      </c>
      <c r="M87" s="11">
        <f t="shared" si="5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6"/>
        <v>0</v>
      </c>
      <c r="M88" s="11">
        <f t="shared" si="5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6"/>
        <v>0</v>
      </c>
      <c r="M89" s="11">
        <f t="shared" si="5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6"/>
        <v>0</v>
      </c>
      <c r="M90" s="11">
        <f t="shared" si="5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6"/>
        <v>0</v>
      </c>
      <c r="M91" s="11">
        <f t="shared" si="5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6"/>
        <v>0</v>
      </c>
      <c r="M92" s="11">
        <f t="shared" si="5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6"/>
        <v>0</v>
      </c>
      <c r="M93" s="11">
        <f t="shared" si="5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6"/>
        <v>0</v>
      </c>
      <c r="M94" s="11">
        <f t="shared" si="5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6"/>
        <v>0</v>
      </c>
      <c r="M95" s="11">
        <f t="shared" si="5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6"/>
        <v>0</v>
      </c>
      <c r="M96" s="11">
        <f t="shared" si="5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6"/>
        <v>0</v>
      </c>
      <c r="M97" s="11">
        <f t="shared" si="5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6"/>
        <v>0</v>
      </c>
      <c r="M98" s="11">
        <f t="shared" si="5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6"/>
        <v>0</v>
      </c>
      <c r="M99" s="11">
        <f t="shared" si="5"/>
        <v>0</v>
      </c>
      <c r="N99" s="4"/>
    </row>
  </sheetData>
  <sortState ref="A4:O12">
    <sortCondition descending="1" ref="M4:M12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zoomScale="87" zoomScaleNormal="87" workbookViewId="0">
      <selection activeCell="A4" sqref="A4:A24"/>
    </sheetView>
  </sheetViews>
  <sheetFormatPr defaultColWidth="9.140625" defaultRowHeight="15" x14ac:dyDescent="0.25"/>
  <cols>
    <col min="1" max="1" width="36.28515625" style="6" bestFit="1" customWidth="1"/>
    <col min="2" max="2" width="8.42578125" style="6" bestFit="1" customWidth="1"/>
    <col min="3" max="3" width="7.28515625" style="6" customWidth="1"/>
    <col min="4" max="4" width="34.42578125" style="6" bestFit="1" customWidth="1"/>
    <col min="5" max="5" width="15.7109375" style="6" customWidth="1"/>
    <col min="6" max="14" width="7.140625" style="7" bestFit="1" customWidth="1"/>
    <col min="15" max="15" width="8.42578125" style="7" bestFit="1" customWidth="1"/>
    <col min="16" max="16" width="9.140625" style="1"/>
    <col min="17" max="17" width="10.85546875" style="1" customWidth="1"/>
    <col min="18" max="18" width="14.42578125" style="1" customWidth="1"/>
    <col min="19" max="16384" width="9.140625" style="1"/>
  </cols>
  <sheetData>
    <row r="1" spans="1:19" ht="22.5" x14ac:dyDescent="0.25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15">
        <v>73</v>
      </c>
    </row>
    <row r="2" spans="1:19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17</v>
      </c>
      <c r="M2" s="9" t="s">
        <v>18</v>
      </c>
      <c r="N2" s="9" t="s">
        <v>19</v>
      </c>
      <c r="O2" s="9" t="s">
        <v>20</v>
      </c>
      <c r="P2" s="10" t="s">
        <v>4</v>
      </c>
      <c r="Q2" s="11" t="s">
        <v>5</v>
      </c>
      <c r="R2" s="10" t="s">
        <v>6</v>
      </c>
    </row>
    <row r="3" spans="1:19" ht="15.75" x14ac:dyDescent="0.25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4"/>
    </row>
    <row r="4" spans="1:19" ht="15" customHeight="1" x14ac:dyDescent="0.25">
      <c r="A4" s="18" t="s">
        <v>44</v>
      </c>
      <c r="B4" s="2">
        <v>20</v>
      </c>
      <c r="C4" s="5" t="s">
        <v>60</v>
      </c>
      <c r="D4" s="2" t="s">
        <v>35</v>
      </c>
      <c r="E4" s="2" t="s">
        <v>36</v>
      </c>
      <c r="F4" s="3">
        <v>10</v>
      </c>
      <c r="G4" s="3">
        <v>6</v>
      </c>
      <c r="H4" s="3">
        <v>3</v>
      </c>
      <c r="I4" s="3">
        <v>2</v>
      </c>
      <c r="J4" s="3">
        <v>9</v>
      </c>
      <c r="K4" s="3">
        <v>2</v>
      </c>
      <c r="L4" s="3">
        <v>6</v>
      </c>
      <c r="M4" s="3">
        <v>8</v>
      </c>
      <c r="N4" s="3">
        <v>8</v>
      </c>
      <c r="O4" s="3">
        <v>9</v>
      </c>
      <c r="P4" s="16">
        <f t="shared" ref="P4:P24" si="0">IF(SUM(F4:O4)&gt;$S$1, "больше макс!", SUM(F4:O4))</f>
        <v>63</v>
      </c>
      <c r="Q4" s="11">
        <f t="shared" ref="Q4:Q24" si="1">P4/$S$1</f>
        <v>0.86301369863013699</v>
      </c>
      <c r="R4" s="4" t="s">
        <v>61</v>
      </c>
    </row>
    <row r="5" spans="1:19" ht="15" customHeight="1" x14ac:dyDescent="0.25">
      <c r="A5" s="17" t="s">
        <v>46</v>
      </c>
      <c r="B5" s="2">
        <v>9</v>
      </c>
      <c r="C5" s="5" t="s">
        <v>60</v>
      </c>
      <c r="D5" s="2" t="s">
        <v>35</v>
      </c>
      <c r="E5" s="2" t="s">
        <v>36</v>
      </c>
      <c r="F5" s="3">
        <v>10</v>
      </c>
      <c r="G5" s="3">
        <v>6</v>
      </c>
      <c r="H5" s="3">
        <v>2</v>
      </c>
      <c r="I5" s="3">
        <v>2</v>
      </c>
      <c r="J5" s="3">
        <v>9</v>
      </c>
      <c r="K5" s="3">
        <v>0</v>
      </c>
      <c r="L5" s="3">
        <v>5</v>
      </c>
      <c r="M5" s="3">
        <v>12</v>
      </c>
      <c r="N5" s="3">
        <v>8</v>
      </c>
      <c r="O5" s="3">
        <v>8</v>
      </c>
      <c r="P5" s="16">
        <f t="shared" si="0"/>
        <v>62</v>
      </c>
      <c r="Q5" s="11">
        <f t="shared" si="1"/>
        <v>0.84931506849315064</v>
      </c>
      <c r="R5" s="4" t="s">
        <v>62</v>
      </c>
    </row>
    <row r="6" spans="1:19" ht="15" customHeight="1" x14ac:dyDescent="0.25">
      <c r="A6" s="17" t="s">
        <v>52</v>
      </c>
      <c r="B6" s="2">
        <v>16</v>
      </c>
      <c r="C6" s="5" t="s">
        <v>60</v>
      </c>
      <c r="D6" s="2" t="s">
        <v>35</v>
      </c>
      <c r="E6" s="2" t="s">
        <v>36</v>
      </c>
      <c r="F6" s="3">
        <v>8</v>
      </c>
      <c r="G6" s="3">
        <v>3</v>
      </c>
      <c r="H6" s="3">
        <v>3</v>
      </c>
      <c r="I6" s="3">
        <v>2</v>
      </c>
      <c r="J6" s="3">
        <v>9</v>
      </c>
      <c r="K6" s="3">
        <v>4</v>
      </c>
      <c r="L6" s="3">
        <v>6</v>
      </c>
      <c r="M6" s="3">
        <v>4</v>
      </c>
      <c r="N6" s="3">
        <v>8</v>
      </c>
      <c r="O6" s="3">
        <v>7</v>
      </c>
      <c r="P6" s="16">
        <f t="shared" si="0"/>
        <v>54</v>
      </c>
      <c r="Q6" s="11">
        <f t="shared" si="1"/>
        <v>0.73972602739726023</v>
      </c>
      <c r="R6" s="4" t="s">
        <v>62</v>
      </c>
    </row>
    <row r="7" spans="1:19" ht="15" customHeight="1" x14ac:dyDescent="0.25">
      <c r="A7" s="18" t="s">
        <v>53</v>
      </c>
      <c r="B7" s="2">
        <v>21</v>
      </c>
      <c r="C7" s="5" t="s">
        <v>60</v>
      </c>
      <c r="D7" s="2" t="s">
        <v>35</v>
      </c>
      <c r="E7" s="2" t="s">
        <v>36</v>
      </c>
      <c r="F7" s="3">
        <v>8</v>
      </c>
      <c r="G7" s="3">
        <v>2</v>
      </c>
      <c r="H7" s="3">
        <v>3</v>
      </c>
      <c r="I7" s="3">
        <v>2</v>
      </c>
      <c r="J7" s="3">
        <v>9</v>
      </c>
      <c r="K7" s="3">
        <v>4</v>
      </c>
      <c r="L7" s="3">
        <v>5</v>
      </c>
      <c r="M7" s="3">
        <v>8</v>
      </c>
      <c r="N7" s="3">
        <v>7</v>
      </c>
      <c r="O7" s="3">
        <v>5</v>
      </c>
      <c r="P7" s="16">
        <f t="shared" si="0"/>
        <v>53</v>
      </c>
      <c r="Q7" s="11">
        <f t="shared" si="1"/>
        <v>0.72602739726027399</v>
      </c>
      <c r="R7" s="4" t="s">
        <v>62</v>
      </c>
    </row>
    <row r="8" spans="1:19" ht="15" customHeight="1" x14ac:dyDescent="0.25">
      <c r="A8" s="18" t="s">
        <v>47</v>
      </c>
      <c r="B8" s="2">
        <v>10</v>
      </c>
      <c r="C8" s="5" t="s">
        <v>60</v>
      </c>
      <c r="D8" s="2" t="s">
        <v>35</v>
      </c>
      <c r="E8" s="2" t="s">
        <v>36</v>
      </c>
      <c r="F8" s="3">
        <v>8</v>
      </c>
      <c r="G8" s="3">
        <v>4</v>
      </c>
      <c r="H8" s="3">
        <v>1</v>
      </c>
      <c r="I8" s="3">
        <v>2</v>
      </c>
      <c r="J8" s="3">
        <v>9</v>
      </c>
      <c r="K8" s="3">
        <v>3</v>
      </c>
      <c r="L8" s="3">
        <v>6</v>
      </c>
      <c r="M8" s="3">
        <v>4</v>
      </c>
      <c r="N8" s="3">
        <v>8</v>
      </c>
      <c r="O8" s="3">
        <v>3</v>
      </c>
      <c r="P8" s="16">
        <f t="shared" si="0"/>
        <v>48</v>
      </c>
      <c r="Q8" s="11">
        <f t="shared" si="1"/>
        <v>0.65753424657534243</v>
      </c>
      <c r="R8" s="4" t="s">
        <v>63</v>
      </c>
    </row>
    <row r="9" spans="1:19" ht="15" customHeight="1" x14ac:dyDescent="0.25">
      <c r="A9" s="17" t="s">
        <v>57</v>
      </c>
      <c r="B9" s="2">
        <v>15</v>
      </c>
      <c r="C9" s="5" t="s">
        <v>60</v>
      </c>
      <c r="D9" s="2" t="s">
        <v>35</v>
      </c>
      <c r="E9" s="2" t="s">
        <v>36</v>
      </c>
      <c r="F9" s="3">
        <v>9</v>
      </c>
      <c r="G9" s="3">
        <v>3</v>
      </c>
      <c r="H9" s="3">
        <v>2</v>
      </c>
      <c r="I9" s="3">
        <v>0</v>
      </c>
      <c r="J9" s="3">
        <v>7</v>
      </c>
      <c r="K9" s="3">
        <v>3</v>
      </c>
      <c r="L9" s="3">
        <v>5</v>
      </c>
      <c r="M9" s="3">
        <v>1</v>
      </c>
      <c r="N9" s="3">
        <v>8</v>
      </c>
      <c r="O9" s="3">
        <v>8</v>
      </c>
      <c r="P9" s="16">
        <f t="shared" si="0"/>
        <v>46</v>
      </c>
      <c r="Q9" s="11">
        <f t="shared" si="1"/>
        <v>0.63013698630136983</v>
      </c>
      <c r="R9" s="4" t="s">
        <v>63</v>
      </c>
    </row>
    <row r="10" spans="1:19" ht="15" customHeight="1" x14ac:dyDescent="0.25">
      <c r="A10" s="18" t="s">
        <v>43</v>
      </c>
      <c r="B10" s="2">
        <v>7</v>
      </c>
      <c r="C10" s="5" t="s">
        <v>58</v>
      </c>
      <c r="D10" s="2" t="s">
        <v>35</v>
      </c>
      <c r="E10" s="2" t="s">
        <v>36</v>
      </c>
      <c r="F10" s="3">
        <v>8</v>
      </c>
      <c r="G10" s="3">
        <v>3</v>
      </c>
      <c r="H10" s="3">
        <v>3</v>
      </c>
      <c r="I10" s="3">
        <v>2</v>
      </c>
      <c r="J10" s="3">
        <v>4</v>
      </c>
      <c r="K10" s="3">
        <v>1</v>
      </c>
      <c r="L10" s="3">
        <v>6</v>
      </c>
      <c r="M10" s="3">
        <v>1</v>
      </c>
      <c r="N10" s="3">
        <v>8</v>
      </c>
      <c r="O10" s="3">
        <v>5</v>
      </c>
      <c r="P10" s="16">
        <f t="shared" si="0"/>
        <v>41</v>
      </c>
      <c r="Q10" s="11">
        <f t="shared" si="1"/>
        <v>0.56164383561643838</v>
      </c>
      <c r="R10" s="4" t="s">
        <v>63</v>
      </c>
    </row>
    <row r="11" spans="1:19" ht="15" customHeight="1" x14ac:dyDescent="0.25">
      <c r="A11" s="18" t="s">
        <v>48</v>
      </c>
      <c r="B11" s="2">
        <v>11</v>
      </c>
      <c r="C11" s="5" t="s">
        <v>60</v>
      </c>
      <c r="D11" s="2" t="s">
        <v>35</v>
      </c>
      <c r="E11" s="2" t="s">
        <v>36</v>
      </c>
      <c r="F11" s="3">
        <v>5</v>
      </c>
      <c r="G11" s="3">
        <v>3</v>
      </c>
      <c r="H11" s="3">
        <v>2</v>
      </c>
      <c r="I11" s="3">
        <v>2</v>
      </c>
      <c r="J11" s="3">
        <v>5</v>
      </c>
      <c r="K11" s="3">
        <v>3</v>
      </c>
      <c r="L11" s="3">
        <v>5</v>
      </c>
      <c r="M11" s="3">
        <v>0</v>
      </c>
      <c r="N11" s="3">
        <v>8</v>
      </c>
      <c r="O11" s="3">
        <v>7</v>
      </c>
      <c r="P11" s="16">
        <f t="shared" si="0"/>
        <v>40</v>
      </c>
      <c r="Q11" s="11">
        <f t="shared" si="1"/>
        <v>0.54794520547945202</v>
      </c>
      <c r="R11" s="4" t="s">
        <v>63</v>
      </c>
    </row>
    <row r="12" spans="1:19" ht="15" customHeight="1" x14ac:dyDescent="0.25">
      <c r="A12" s="18" t="s">
        <v>45</v>
      </c>
      <c r="B12" s="2">
        <v>8</v>
      </c>
      <c r="C12" s="5" t="s">
        <v>60</v>
      </c>
      <c r="D12" s="2" t="s">
        <v>35</v>
      </c>
      <c r="E12" s="2" t="s">
        <v>36</v>
      </c>
      <c r="F12" s="3">
        <v>10</v>
      </c>
      <c r="G12" s="3">
        <v>6</v>
      </c>
      <c r="H12" s="3">
        <v>3</v>
      </c>
      <c r="I12" s="3">
        <v>2</v>
      </c>
      <c r="J12" s="3">
        <v>2</v>
      </c>
      <c r="K12" s="3">
        <v>3</v>
      </c>
      <c r="L12" s="3">
        <v>3</v>
      </c>
      <c r="M12" s="3">
        <v>0</v>
      </c>
      <c r="N12" s="3">
        <v>8</v>
      </c>
      <c r="O12" s="3">
        <v>2</v>
      </c>
      <c r="P12" s="16">
        <f t="shared" si="0"/>
        <v>39</v>
      </c>
      <c r="Q12" s="11">
        <f t="shared" si="1"/>
        <v>0.53424657534246578</v>
      </c>
      <c r="R12" s="4" t="s">
        <v>63</v>
      </c>
    </row>
    <row r="13" spans="1:19" ht="15" customHeight="1" x14ac:dyDescent="0.25">
      <c r="A13" s="18" t="s">
        <v>55</v>
      </c>
      <c r="B13" s="2">
        <v>18</v>
      </c>
      <c r="C13" s="5" t="s">
        <v>59</v>
      </c>
      <c r="D13" s="2" t="s">
        <v>35</v>
      </c>
      <c r="E13" s="2" t="s">
        <v>36</v>
      </c>
      <c r="F13" s="3">
        <v>9</v>
      </c>
      <c r="G13" s="3">
        <v>2</v>
      </c>
      <c r="H13" s="3">
        <v>2</v>
      </c>
      <c r="I13" s="3">
        <v>2</v>
      </c>
      <c r="J13" s="3">
        <v>5</v>
      </c>
      <c r="K13" s="3">
        <v>2</v>
      </c>
      <c r="L13" s="3">
        <v>5</v>
      </c>
      <c r="M13" s="3">
        <v>0</v>
      </c>
      <c r="N13" s="3">
        <v>8</v>
      </c>
      <c r="O13" s="3">
        <v>3</v>
      </c>
      <c r="P13" s="16">
        <f t="shared" si="0"/>
        <v>38</v>
      </c>
      <c r="Q13" s="11">
        <f t="shared" si="1"/>
        <v>0.52054794520547942</v>
      </c>
      <c r="R13" s="4" t="s">
        <v>63</v>
      </c>
    </row>
    <row r="14" spans="1:19" ht="15" customHeight="1" x14ac:dyDescent="0.25">
      <c r="A14" s="17" t="s">
        <v>40</v>
      </c>
      <c r="B14" s="2">
        <v>4</v>
      </c>
      <c r="C14" s="5" t="s">
        <v>58</v>
      </c>
      <c r="D14" s="2" t="s">
        <v>35</v>
      </c>
      <c r="E14" s="2" t="s">
        <v>36</v>
      </c>
      <c r="F14" s="3">
        <v>8</v>
      </c>
      <c r="G14" s="3">
        <v>3</v>
      </c>
      <c r="H14" s="3">
        <v>3</v>
      </c>
      <c r="I14" s="3">
        <v>0</v>
      </c>
      <c r="J14" s="3">
        <v>9</v>
      </c>
      <c r="K14" s="3">
        <v>3</v>
      </c>
      <c r="L14" s="3">
        <v>3</v>
      </c>
      <c r="M14" s="3">
        <v>5</v>
      </c>
      <c r="N14" s="3">
        <v>2</v>
      </c>
      <c r="O14" s="3">
        <v>1</v>
      </c>
      <c r="P14" s="16">
        <f t="shared" si="0"/>
        <v>37</v>
      </c>
      <c r="Q14" s="11">
        <f t="shared" si="1"/>
        <v>0.50684931506849318</v>
      </c>
      <c r="R14" s="4" t="s">
        <v>63</v>
      </c>
    </row>
    <row r="15" spans="1:19" ht="15" customHeight="1" x14ac:dyDescent="0.25">
      <c r="A15" s="18" t="s">
        <v>38</v>
      </c>
      <c r="B15" s="2">
        <v>2</v>
      </c>
      <c r="C15" s="5" t="s">
        <v>58</v>
      </c>
      <c r="D15" s="2" t="s">
        <v>35</v>
      </c>
      <c r="E15" s="2" t="s">
        <v>36</v>
      </c>
      <c r="F15" s="3">
        <v>6</v>
      </c>
      <c r="G15" s="3">
        <v>3</v>
      </c>
      <c r="H15" s="3">
        <v>0</v>
      </c>
      <c r="I15" s="3">
        <v>2</v>
      </c>
      <c r="J15" s="3">
        <v>7</v>
      </c>
      <c r="K15" s="3">
        <v>5</v>
      </c>
      <c r="L15" s="3">
        <v>4</v>
      </c>
      <c r="M15" s="3">
        <v>0</v>
      </c>
      <c r="N15" s="3">
        <v>7</v>
      </c>
      <c r="O15" s="3">
        <v>2</v>
      </c>
      <c r="P15" s="16">
        <f t="shared" si="0"/>
        <v>36</v>
      </c>
      <c r="Q15" s="11">
        <f t="shared" si="1"/>
        <v>0.49315068493150682</v>
      </c>
      <c r="R15" s="4" t="s">
        <v>63</v>
      </c>
    </row>
    <row r="16" spans="1:19" ht="15" customHeight="1" x14ac:dyDescent="0.25">
      <c r="A16" s="17" t="s">
        <v>39</v>
      </c>
      <c r="B16" s="2">
        <v>3</v>
      </c>
      <c r="C16" s="5" t="s">
        <v>58</v>
      </c>
      <c r="D16" s="2" t="s">
        <v>35</v>
      </c>
      <c r="E16" s="2" t="s">
        <v>36</v>
      </c>
      <c r="F16" s="3">
        <v>6</v>
      </c>
      <c r="G16" s="3">
        <v>3</v>
      </c>
      <c r="H16" s="3">
        <v>0</v>
      </c>
      <c r="I16" s="3">
        <v>0</v>
      </c>
      <c r="J16" s="3">
        <v>8</v>
      </c>
      <c r="K16" s="3">
        <v>3</v>
      </c>
      <c r="L16" s="3">
        <v>5</v>
      </c>
      <c r="M16" s="3">
        <v>0</v>
      </c>
      <c r="N16" s="3">
        <v>6</v>
      </c>
      <c r="O16" s="3">
        <v>2</v>
      </c>
      <c r="P16" s="16">
        <f t="shared" si="0"/>
        <v>33</v>
      </c>
      <c r="Q16" s="11">
        <f t="shared" si="1"/>
        <v>0.45205479452054792</v>
      </c>
      <c r="R16" s="4" t="s">
        <v>63</v>
      </c>
    </row>
    <row r="17" spans="1:18" ht="15" customHeight="1" x14ac:dyDescent="0.25">
      <c r="A17" s="18" t="s">
        <v>51</v>
      </c>
      <c r="B17" s="2">
        <v>14</v>
      </c>
      <c r="C17" s="5" t="s">
        <v>60</v>
      </c>
      <c r="D17" s="2" t="s">
        <v>35</v>
      </c>
      <c r="E17" s="2" t="s">
        <v>36</v>
      </c>
      <c r="F17" s="3">
        <v>7</v>
      </c>
      <c r="G17" s="3">
        <v>2</v>
      </c>
      <c r="H17" s="3">
        <v>0</v>
      </c>
      <c r="I17" s="3">
        <v>0</v>
      </c>
      <c r="J17" s="3">
        <v>2</v>
      </c>
      <c r="K17" s="3">
        <v>3</v>
      </c>
      <c r="L17" s="3">
        <v>4</v>
      </c>
      <c r="M17" s="3">
        <v>0</v>
      </c>
      <c r="N17" s="3">
        <v>7</v>
      </c>
      <c r="O17" s="3">
        <v>6</v>
      </c>
      <c r="P17" s="16">
        <f t="shared" si="0"/>
        <v>31</v>
      </c>
      <c r="Q17" s="11">
        <f t="shared" si="1"/>
        <v>0.42465753424657532</v>
      </c>
      <c r="R17" s="4" t="s">
        <v>63</v>
      </c>
    </row>
    <row r="18" spans="1:18" ht="15" customHeight="1" x14ac:dyDescent="0.25">
      <c r="A18" s="18" t="s">
        <v>54</v>
      </c>
      <c r="B18" s="2">
        <v>17</v>
      </c>
      <c r="C18" s="5" t="s">
        <v>59</v>
      </c>
      <c r="D18" s="2" t="s">
        <v>35</v>
      </c>
      <c r="E18" s="2" t="s">
        <v>36</v>
      </c>
      <c r="F18" s="3">
        <v>7</v>
      </c>
      <c r="G18" s="3">
        <v>4</v>
      </c>
      <c r="H18" s="3">
        <v>3</v>
      </c>
      <c r="I18" s="3">
        <v>2</v>
      </c>
      <c r="J18" s="3">
        <v>5</v>
      </c>
      <c r="K18" s="3">
        <v>0</v>
      </c>
      <c r="L18" s="3">
        <v>2</v>
      </c>
      <c r="M18" s="3">
        <v>0</v>
      </c>
      <c r="N18" s="3">
        <v>5</v>
      </c>
      <c r="O18" s="3">
        <v>2</v>
      </c>
      <c r="P18" s="16">
        <f t="shared" si="0"/>
        <v>30</v>
      </c>
      <c r="Q18" s="11">
        <f t="shared" si="1"/>
        <v>0.41095890410958902</v>
      </c>
      <c r="R18" s="4" t="s">
        <v>63</v>
      </c>
    </row>
    <row r="19" spans="1:18" ht="15" customHeight="1" x14ac:dyDescent="0.25">
      <c r="A19" s="18" t="s">
        <v>56</v>
      </c>
      <c r="B19" s="2">
        <v>19</v>
      </c>
      <c r="C19" s="5" t="s">
        <v>59</v>
      </c>
      <c r="D19" s="2" t="s">
        <v>35</v>
      </c>
      <c r="E19" s="2" t="s">
        <v>36</v>
      </c>
      <c r="F19" s="3">
        <v>7</v>
      </c>
      <c r="G19" s="3">
        <v>2</v>
      </c>
      <c r="H19" s="3">
        <v>3</v>
      </c>
      <c r="I19" s="3">
        <v>2</v>
      </c>
      <c r="J19" s="3">
        <v>7</v>
      </c>
      <c r="K19" s="3">
        <v>0</v>
      </c>
      <c r="L19" s="3">
        <v>3</v>
      </c>
      <c r="M19" s="3">
        <v>0</v>
      </c>
      <c r="N19" s="3">
        <v>3</v>
      </c>
      <c r="O19" s="3">
        <v>2</v>
      </c>
      <c r="P19" s="16">
        <f t="shared" si="0"/>
        <v>29</v>
      </c>
      <c r="Q19" s="11">
        <f t="shared" si="1"/>
        <v>0.39726027397260272</v>
      </c>
      <c r="R19" s="4" t="s">
        <v>63</v>
      </c>
    </row>
    <row r="20" spans="1:18" ht="15" customHeight="1" x14ac:dyDescent="0.25">
      <c r="A20" s="18" t="s">
        <v>49</v>
      </c>
      <c r="B20" s="2">
        <v>12</v>
      </c>
      <c r="C20" s="5" t="s">
        <v>60</v>
      </c>
      <c r="D20" s="2" t="s">
        <v>35</v>
      </c>
      <c r="E20" s="2" t="s">
        <v>36</v>
      </c>
      <c r="F20" s="3">
        <v>6</v>
      </c>
      <c r="G20" s="3">
        <v>3</v>
      </c>
      <c r="H20" s="3">
        <v>0</v>
      </c>
      <c r="I20" s="3">
        <v>0</v>
      </c>
      <c r="J20" s="3">
        <v>4</v>
      </c>
      <c r="K20" s="3">
        <v>3</v>
      </c>
      <c r="L20" s="3">
        <v>5</v>
      </c>
      <c r="M20" s="3">
        <v>0</v>
      </c>
      <c r="N20" s="3">
        <v>5</v>
      </c>
      <c r="O20" s="3">
        <v>2</v>
      </c>
      <c r="P20" s="16">
        <f t="shared" si="0"/>
        <v>28</v>
      </c>
      <c r="Q20" s="11">
        <f t="shared" si="1"/>
        <v>0.38356164383561642</v>
      </c>
      <c r="R20" s="4" t="s">
        <v>63</v>
      </c>
    </row>
    <row r="21" spans="1:18" ht="15" customHeight="1" x14ac:dyDescent="0.25">
      <c r="A21" s="17" t="s">
        <v>37</v>
      </c>
      <c r="B21" s="2">
        <v>1</v>
      </c>
      <c r="C21" s="2" t="s">
        <v>58</v>
      </c>
      <c r="D21" s="2" t="s">
        <v>35</v>
      </c>
      <c r="E21" s="2" t="s">
        <v>36</v>
      </c>
      <c r="F21" s="3">
        <v>6</v>
      </c>
      <c r="G21" s="3">
        <v>2</v>
      </c>
      <c r="H21" s="3">
        <v>0</v>
      </c>
      <c r="I21" s="3">
        <v>2</v>
      </c>
      <c r="J21" s="3">
        <v>5</v>
      </c>
      <c r="K21" s="3">
        <v>3</v>
      </c>
      <c r="L21" s="3">
        <v>4</v>
      </c>
      <c r="M21" s="3">
        <v>0</v>
      </c>
      <c r="N21" s="3">
        <v>4</v>
      </c>
      <c r="O21" s="3">
        <v>1</v>
      </c>
      <c r="P21" s="16">
        <f t="shared" si="0"/>
        <v>27</v>
      </c>
      <c r="Q21" s="11">
        <f t="shared" si="1"/>
        <v>0.36986301369863012</v>
      </c>
      <c r="R21" s="4" t="s">
        <v>63</v>
      </c>
    </row>
    <row r="22" spans="1:18" ht="15" customHeight="1" x14ac:dyDescent="0.25">
      <c r="A22" s="18" t="s">
        <v>41</v>
      </c>
      <c r="B22" s="2">
        <v>5</v>
      </c>
      <c r="C22" s="5" t="s">
        <v>58</v>
      </c>
      <c r="D22" s="2" t="s">
        <v>35</v>
      </c>
      <c r="E22" s="2" t="s">
        <v>36</v>
      </c>
      <c r="F22" s="3">
        <v>4</v>
      </c>
      <c r="G22" s="3">
        <v>3</v>
      </c>
      <c r="H22" s="3">
        <v>0</v>
      </c>
      <c r="I22" s="3">
        <v>0</v>
      </c>
      <c r="J22" s="3">
        <v>1</v>
      </c>
      <c r="K22" s="3">
        <v>2</v>
      </c>
      <c r="L22" s="3">
        <v>6</v>
      </c>
      <c r="M22" s="3">
        <v>0</v>
      </c>
      <c r="N22" s="3">
        <v>7</v>
      </c>
      <c r="O22" s="3">
        <v>2</v>
      </c>
      <c r="P22" s="16">
        <f t="shared" si="0"/>
        <v>25</v>
      </c>
      <c r="Q22" s="11">
        <f t="shared" si="1"/>
        <v>0.34246575342465752</v>
      </c>
      <c r="R22" s="4" t="s">
        <v>63</v>
      </c>
    </row>
    <row r="23" spans="1:18" ht="15" customHeight="1" x14ac:dyDescent="0.25">
      <c r="A23" s="18" t="s">
        <v>42</v>
      </c>
      <c r="B23" s="2">
        <v>6</v>
      </c>
      <c r="C23" s="5" t="s">
        <v>58</v>
      </c>
      <c r="D23" s="2" t="s">
        <v>35</v>
      </c>
      <c r="E23" s="2" t="s">
        <v>36</v>
      </c>
      <c r="F23" s="3">
        <v>4</v>
      </c>
      <c r="G23" s="3">
        <v>1</v>
      </c>
      <c r="H23" s="3">
        <v>0</v>
      </c>
      <c r="I23" s="3">
        <v>2</v>
      </c>
      <c r="J23" s="3">
        <v>4</v>
      </c>
      <c r="K23" s="3">
        <v>3</v>
      </c>
      <c r="L23" s="3">
        <v>3</v>
      </c>
      <c r="M23" s="3">
        <v>0</v>
      </c>
      <c r="N23" s="3">
        <v>4</v>
      </c>
      <c r="O23" s="3">
        <v>0</v>
      </c>
      <c r="P23" s="16">
        <f t="shared" si="0"/>
        <v>21</v>
      </c>
      <c r="Q23" s="11">
        <f t="shared" si="1"/>
        <v>0.28767123287671231</v>
      </c>
      <c r="R23" s="4" t="s">
        <v>63</v>
      </c>
    </row>
    <row r="24" spans="1:18" ht="15" customHeight="1" x14ac:dyDescent="0.25">
      <c r="A24" s="18" t="s">
        <v>50</v>
      </c>
      <c r="B24" s="2">
        <v>13</v>
      </c>
      <c r="C24" s="5" t="s">
        <v>60</v>
      </c>
      <c r="D24" s="2" t="s">
        <v>35</v>
      </c>
      <c r="E24" s="2" t="s">
        <v>36</v>
      </c>
      <c r="F24" s="3">
        <v>7</v>
      </c>
      <c r="G24" s="3">
        <v>0</v>
      </c>
      <c r="H24" s="3">
        <v>1</v>
      </c>
      <c r="I24" s="3">
        <v>0</v>
      </c>
      <c r="J24" s="3">
        <v>0</v>
      </c>
      <c r="K24" s="3">
        <v>3</v>
      </c>
      <c r="L24" s="3">
        <v>4</v>
      </c>
      <c r="M24" s="3">
        <v>0</v>
      </c>
      <c r="N24" s="3">
        <v>4</v>
      </c>
      <c r="O24" s="3">
        <v>2</v>
      </c>
      <c r="P24" s="16">
        <f t="shared" si="0"/>
        <v>21</v>
      </c>
      <c r="Q24" s="11">
        <f t="shared" si="1"/>
        <v>0.28767123287671231</v>
      </c>
      <c r="R24" s="4" t="s">
        <v>63</v>
      </c>
    </row>
    <row r="25" spans="1:18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16">
        <f t="shared" ref="P25:P68" si="2">IF(SUM(F25:O25)&gt;$S$1, "больше макс!", SUM(F25:O25))</f>
        <v>0</v>
      </c>
      <c r="Q25" s="11">
        <f t="shared" ref="Q25:Q67" si="3">P25/$S$1</f>
        <v>0</v>
      </c>
      <c r="R25" s="4"/>
    </row>
    <row r="26" spans="1:18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16">
        <f t="shared" si="2"/>
        <v>0</v>
      </c>
      <c r="Q26" s="11">
        <f t="shared" si="3"/>
        <v>0</v>
      </c>
      <c r="R26" s="4"/>
    </row>
    <row r="27" spans="1:18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16">
        <f t="shared" si="2"/>
        <v>0</v>
      </c>
      <c r="Q27" s="11">
        <f t="shared" si="3"/>
        <v>0</v>
      </c>
      <c r="R27" s="4"/>
    </row>
    <row r="28" spans="1:18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16">
        <f t="shared" si="2"/>
        <v>0</v>
      </c>
      <c r="Q28" s="11">
        <f t="shared" si="3"/>
        <v>0</v>
      </c>
      <c r="R28" s="4"/>
    </row>
    <row r="29" spans="1:18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16">
        <f t="shared" si="2"/>
        <v>0</v>
      </c>
      <c r="Q29" s="11">
        <f t="shared" si="3"/>
        <v>0</v>
      </c>
      <c r="R29" s="4"/>
    </row>
    <row r="30" spans="1:18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16">
        <f t="shared" si="2"/>
        <v>0</v>
      </c>
      <c r="Q30" s="11">
        <f t="shared" si="3"/>
        <v>0</v>
      </c>
      <c r="R30" s="4"/>
    </row>
    <row r="31" spans="1:18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16">
        <f t="shared" si="2"/>
        <v>0</v>
      </c>
      <c r="Q31" s="11">
        <f t="shared" si="3"/>
        <v>0</v>
      </c>
      <c r="R31" s="4"/>
    </row>
    <row r="32" spans="1:18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16">
        <f t="shared" si="2"/>
        <v>0</v>
      </c>
      <c r="Q32" s="11">
        <f t="shared" si="3"/>
        <v>0</v>
      </c>
      <c r="R32" s="4"/>
    </row>
    <row r="33" spans="1:18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16">
        <f t="shared" si="2"/>
        <v>0</v>
      </c>
      <c r="Q33" s="11">
        <f t="shared" si="3"/>
        <v>0</v>
      </c>
      <c r="R33" s="4"/>
    </row>
    <row r="34" spans="1:18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16">
        <f t="shared" si="2"/>
        <v>0</v>
      </c>
      <c r="Q34" s="11">
        <f t="shared" si="3"/>
        <v>0</v>
      </c>
      <c r="R34" s="4"/>
    </row>
    <row r="35" spans="1:18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16">
        <f t="shared" si="2"/>
        <v>0</v>
      </c>
      <c r="Q35" s="11">
        <f t="shared" si="3"/>
        <v>0</v>
      </c>
      <c r="R35" s="4"/>
    </row>
    <row r="36" spans="1:18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16">
        <f t="shared" si="2"/>
        <v>0</v>
      </c>
      <c r="Q36" s="11">
        <f t="shared" si="3"/>
        <v>0</v>
      </c>
      <c r="R36" s="4"/>
    </row>
    <row r="37" spans="1:18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16">
        <f t="shared" si="2"/>
        <v>0</v>
      </c>
      <c r="Q37" s="11">
        <f t="shared" si="3"/>
        <v>0</v>
      </c>
      <c r="R37" s="4"/>
    </row>
    <row r="38" spans="1:18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16">
        <f t="shared" si="2"/>
        <v>0</v>
      </c>
      <c r="Q38" s="11">
        <f t="shared" si="3"/>
        <v>0</v>
      </c>
      <c r="R38" s="4"/>
    </row>
    <row r="39" spans="1:18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16">
        <f t="shared" si="2"/>
        <v>0</v>
      </c>
      <c r="Q39" s="11">
        <f t="shared" si="3"/>
        <v>0</v>
      </c>
      <c r="R39" s="4"/>
    </row>
    <row r="40" spans="1:18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16">
        <f t="shared" si="2"/>
        <v>0</v>
      </c>
      <c r="Q40" s="11">
        <f t="shared" si="3"/>
        <v>0</v>
      </c>
      <c r="R40" s="4"/>
    </row>
    <row r="41" spans="1:18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16">
        <f t="shared" si="2"/>
        <v>0</v>
      </c>
      <c r="Q41" s="11">
        <f t="shared" si="3"/>
        <v>0</v>
      </c>
      <c r="R41" s="4"/>
    </row>
    <row r="42" spans="1:18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16">
        <f t="shared" si="2"/>
        <v>0</v>
      </c>
      <c r="Q42" s="11">
        <f t="shared" si="3"/>
        <v>0</v>
      </c>
      <c r="R42" s="4"/>
    </row>
    <row r="43" spans="1:18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16">
        <f t="shared" si="2"/>
        <v>0</v>
      </c>
      <c r="Q43" s="11">
        <f t="shared" si="3"/>
        <v>0</v>
      </c>
      <c r="R43" s="4"/>
    </row>
    <row r="44" spans="1:18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16">
        <f t="shared" si="2"/>
        <v>0</v>
      </c>
      <c r="Q44" s="11">
        <f t="shared" si="3"/>
        <v>0</v>
      </c>
      <c r="R44" s="4"/>
    </row>
    <row r="45" spans="1:18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3"/>
      <c r="P45" s="16">
        <f t="shared" si="2"/>
        <v>0</v>
      </c>
      <c r="Q45" s="11">
        <f t="shared" si="3"/>
        <v>0</v>
      </c>
      <c r="R45" s="4"/>
    </row>
    <row r="46" spans="1:18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16">
        <f t="shared" si="2"/>
        <v>0</v>
      </c>
      <c r="Q46" s="11">
        <f t="shared" si="3"/>
        <v>0</v>
      </c>
      <c r="R46" s="4"/>
    </row>
    <row r="47" spans="1:18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3"/>
      <c r="P47" s="16">
        <f t="shared" si="2"/>
        <v>0</v>
      </c>
      <c r="Q47" s="11">
        <f t="shared" si="3"/>
        <v>0</v>
      </c>
      <c r="R47" s="4"/>
    </row>
    <row r="48" spans="1:18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3"/>
      <c r="P48" s="16">
        <f t="shared" si="2"/>
        <v>0</v>
      </c>
      <c r="Q48" s="11">
        <f t="shared" si="3"/>
        <v>0</v>
      </c>
      <c r="R48" s="4"/>
    </row>
    <row r="49" spans="1:18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3"/>
      <c r="P49" s="16">
        <f t="shared" si="2"/>
        <v>0</v>
      </c>
      <c r="Q49" s="11">
        <f t="shared" si="3"/>
        <v>0</v>
      </c>
      <c r="R49" s="4"/>
    </row>
    <row r="50" spans="1:18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3"/>
      <c r="P50" s="16">
        <f t="shared" si="2"/>
        <v>0</v>
      </c>
      <c r="Q50" s="11">
        <f t="shared" si="3"/>
        <v>0</v>
      </c>
      <c r="R50" s="4"/>
    </row>
    <row r="51" spans="1:18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3"/>
      <c r="P51" s="16">
        <f t="shared" si="2"/>
        <v>0</v>
      </c>
      <c r="Q51" s="11">
        <f t="shared" si="3"/>
        <v>0</v>
      </c>
      <c r="R51" s="4"/>
    </row>
    <row r="52" spans="1:18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3"/>
      <c r="P52" s="16">
        <f t="shared" si="2"/>
        <v>0</v>
      </c>
      <c r="Q52" s="11">
        <f t="shared" si="3"/>
        <v>0</v>
      </c>
      <c r="R52" s="4"/>
    </row>
    <row r="53" spans="1:18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3"/>
      <c r="P53" s="16">
        <f t="shared" si="2"/>
        <v>0</v>
      </c>
      <c r="Q53" s="11">
        <f t="shared" si="3"/>
        <v>0</v>
      </c>
      <c r="R53" s="4"/>
    </row>
    <row r="54" spans="1:18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3"/>
      <c r="P54" s="16">
        <f t="shared" si="2"/>
        <v>0</v>
      </c>
      <c r="Q54" s="11">
        <f t="shared" si="3"/>
        <v>0</v>
      </c>
      <c r="R54" s="4"/>
    </row>
    <row r="55" spans="1:18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3"/>
      <c r="P55" s="16">
        <f t="shared" si="2"/>
        <v>0</v>
      </c>
      <c r="Q55" s="11">
        <f t="shared" si="3"/>
        <v>0</v>
      </c>
      <c r="R55" s="4"/>
    </row>
    <row r="56" spans="1:18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3"/>
      <c r="P56" s="16">
        <f t="shared" si="2"/>
        <v>0</v>
      </c>
      <c r="Q56" s="11">
        <f t="shared" si="3"/>
        <v>0</v>
      </c>
      <c r="R56" s="4"/>
    </row>
    <row r="57" spans="1:18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3"/>
      <c r="P57" s="16">
        <f t="shared" si="2"/>
        <v>0</v>
      </c>
      <c r="Q57" s="11">
        <f t="shared" si="3"/>
        <v>0</v>
      </c>
      <c r="R57" s="4"/>
    </row>
    <row r="58" spans="1:18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3"/>
      <c r="P58" s="16">
        <f t="shared" si="2"/>
        <v>0</v>
      </c>
      <c r="Q58" s="11">
        <f t="shared" si="3"/>
        <v>0</v>
      </c>
      <c r="R58" s="4"/>
    </row>
    <row r="59" spans="1:18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3"/>
      <c r="P59" s="16">
        <f t="shared" si="2"/>
        <v>0</v>
      </c>
      <c r="Q59" s="11">
        <f t="shared" si="3"/>
        <v>0</v>
      </c>
      <c r="R59" s="4"/>
    </row>
    <row r="60" spans="1:18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3"/>
      <c r="P60" s="16">
        <f t="shared" si="2"/>
        <v>0</v>
      </c>
      <c r="Q60" s="11">
        <f t="shared" si="3"/>
        <v>0</v>
      </c>
      <c r="R60" s="4"/>
    </row>
    <row r="61" spans="1:18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3"/>
      <c r="P61" s="16">
        <f t="shared" si="2"/>
        <v>0</v>
      </c>
      <c r="Q61" s="11">
        <f t="shared" si="3"/>
        <v>0</v>
      </c>
      <c r="R61" s="4"/>
    </row>
    <row r="62" spans="1:18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3"/>
      <c r="P62" s="16">
        <f t="shared" si="2"/>
        <v>0</v>
      </c>
      <c r="Q62" s="11">
        <f t="shared" si="3"/>
        <v>0</v>
      </c>
      <c r="R62" s="4"/>
    </row>
    <row r="63" spans="1:18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3"/>
      <c r="P63" s="16">
        <f t="shared" si="2"/>
        <v>0</v>
      </c>
      <c r="Q63" s="11">
        <f t="shared" si="3"/>
        <v>0</v>
      </c>
      <c r="R63" s="4"/>
    </row>
    <row r="64" spans="1:18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3"/>
      <c r="P64" s="16">
        <f t="shared" si="2"/>
        <v>0</v>
      </c>
      <c r="Q64" s="11">
        <f t="shared" si="3"/>
        <v>0</v>
      </c>
      <c r="R64" s="4"/>
    </row>
    <row r="65" spans="1:18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3"/>
      <c r="P65" s="16">
        <f t="shared" si="2"/>
        <v>0</v>
      </c>
      <c r="Q65" s="11">
        <f t="shared" si="3"/>
        <v>0</v>
      </c>
      <c r="R65" s="4"/>
    </row>
    <row r="66" spans="1:18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3"/>
      <c r="P66" s="16">
        <f t="shared" si="2"/>
        <v>0</v>
      </c>
      <c r="Q66" s="11">
        <f t="shared" si="3"/>
        <v>0</v>
      </c>
      <c r="R66" s="4"/>
    </row>
    <row r="67" spans="1:18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3"/>
      <c r="P67" s="16">
        <f t="shared" si="2"/>
        <v>0</v>
      </c>
      <c r="Q67" s="11">
        <f t="shared" si="3"/>
        <v>0</v>
      </c>
      <c r="R67" s="4"/>
    </row>
    <row r="68" spans="1:18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3"/>
      <c r="P68" s="16">
        <f t="shared" si="2"/>
        <v>0</v>
      </c>
      <c r="Q68" s="11">
        <f t="shared" ref="Q68:Q99" si="4">P68/$S$1</f>
        <v>0</v>
      </c>
      <c r="R68" s="4"/>
    </row>
    <row r="69" spans="1:18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3"/>
      <c r="P69" s="16">
        <f t="shared" ref="P69:P99" si="5">IF(SUM(F69:O69)&gt;$S$1, "больше макс!", SUM(F69:O69))</f>
        <v>0</v>
      </c>
      <c r="Q69" s="11">
        <f t="shared" si="4"/>
        <v>0</v>
      </c>
      <c r="R69" s="4"/>
    </row>
    <row r="70" spans="1:18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3"/>
      <c r="P70" s="16">
        <f t="shared" si="5"/>
        <v>0</v>
      </c>
      <c r="Q70" s="11">
        <f t="shared" si="4"/>
        <v>0</v>
      </c>
      <c r="R70" s="4"/>
    </row>
    <row r="71" spans="1:18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3"/>
      <c r="P71" s="16">
        <f t="shared" si="5"/>
        <v>0</v>
      </c>
      <c r="Q71" s="11">
        <f t="shared" si="4"/>
        <v>0</v>
      </c>
      <c r="R71" s="4"/>
    </row>
    <row r="72" spans="1:18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3"/>
      <c r="P72" s="16">
        <f t="shared" si="5"/>
        <v>0</v>
      </c>
      <c r="Q72" s="11">
        <f t="shared" si="4"/>
        <v>0</v>
      </c>
      <c r="R72" s="4"/>
    </row>
    <row r="73" spans="1:18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3"/>
      <c r="P73" s="16">
        <f t="shared" si="5"/>
        <v>0</v>
      </c>
      <c r="Q73" s="11">
        <f t="shared" si="4"/>
        <v>0</v>
      </c>
      <c r="R73" s="4"/>
    </row>
    <row r="74" spans="1:18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3"/>
      <c r="P74" s="16">
        <f t="shared" si="5"/>
        <v>0</v>
      </c>
      <c r="Q74" s="11">
        <f t="shared" si="4"/>
        <v>0</v>
      </c>
      <c r="R74" s="4"/>
    </row>
    <row r="75" spans="1:18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3"/>
      <c r="P75" s="16">
        <f t="shared" si="5"/>
        <v>0</v>
      </c>
      <c r="Q75" s="11">
        <f t="shared" si="4"/>
        <v>0</v>
      </c>
      <c r="R75" s="4"/>
    </row>
    <row r="76" spans="1:18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3"/>
      <c r="P76" s="16">
        <f t="shared" si="5"/>
        <v>0</v>
      </c>
      <c r="Q76" s="11">
        <f t="shared" si="4"/>
        <v>0</v>
      </c>
      <c r="R76" s="4"/>
    </row>
    <row r="77" spans="1:18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3"/>
      <c r="P77" s="16">
        <f t="shared" si="5"/>
        <v>0</v>
      </c>
      <c r="Q77" s="11">
        <f t="shared" si="4"/>
        <v>0</v>
      </c>
      <c r="R77" s="4"/>
    </row>
    <row r="78" spans="1:18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3"/>
      <c r="P78" s="16">
        <f t="shared" si="5"/>
        <v>0</v>
      </c>
      <c r="Q78" s="11">
        <f t="shared" si="4"/>
        <v>0</v>
      </c>
      <c r="R78" s="4"/>
    </row>
    <row r="79" spans="1:18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3"/>
      <c r="P79" s="16">
        <f t="shared" si="5"/>
        <v>0</v>
      </c>
      <c r="Q79" s="11">
        <f t="shared" si="4"/>
        <v>0</v>
      </c>
      <c r="R79" s="4"/>
    </row>
    <row r="80" spans="1:18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3"/>
      <c r="P80" s="16">
        <f t="shared" si="5"/>
        <v>0</v>
      </c>
      <c r="Q80" s="11">
        <f t="shared" si="4"/>
        <v>0</v>
      </c>
      <c r="R80" s="4"/>
    </row>
    <row r="81" spans="1:18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3"/>
      <c r="P81" s="16">
        <f t="shared" si="5"/>
        <v>0</v>
      </c>
      <c r="Q81" s="11">
        <f t="shared" si="4"/>
        <v>0</v>
      </c>
      <c r="R81" s="4"/>
    </row>
    <row r="82" spans="1:18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3"/>
      <c r="P82" s="16">
        <f t="shared" si="5"/>
        <v>0</v>
      </c>
      <c r="Q82" s="11">
        <f t="shared" si="4"/>
        <v>0</v>
      </c>
      <c r="R82" s="4"/>
    </row>
    <row r="83" spans="1:18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3"/>
      <c r="P83" s="16">
        <f t="shared" si="5"/>
        <v>0</v>
      </c>
      <c r="Q83" s="11">
        <f t="shared" si="4"/>
        <v>0</v>
      </c>
      <c r="R83" s="4"/>
    </row>
    <row r="84" spans="1:18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3"/>
      <c r="P84" s="16">
        <f t="shared" si="5"/>
        <v>0</v>
      </c>
      <c r="Q84" s="11">
        <f t="shared" si="4"/>
        <v>0</v>
      </c>
      <c r="R84" s="4"/>
    </row>
    <row r="85" spans="1:18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3"/>
      <c r="P85" s="16">
        <f t="shared" si="5"/>
        <v>0</v>
      </c>
      <c r="Q85" s="11">
        <f t="shared" si="4"/>
        <v>0</v>
      </c>
      <c r="R85" s="4"/>
    </row>
    <row r="86" spans="1:18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3"/>
      <c r="P86" s="16">
        <f t="shared" si="5"/>
        <v>0</v>
      </c>
      <c r="Q86" s="11">
        <f t="shared" si="4"/>
        <v>0</v>
      </c>
      <c r="R86" s="4"/>
    </row>
    <row r="87" spans="1:18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3"/>
      <c r="P87" s="16">
        <f t="shared" si="5"/>
        <v>0</v>
      </c>
      <c r="Q87" s="11">
        <f t="shared" si="4"/>
        <v>0</v>
      </c>
      <c r="R87" s="4"/>
    </row>
    <row r="88" spans="1:18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3"/>
      <c r="P88" s="16">
        <f t="shared" si="5"/>
        <v>0</v>
      </c>
      <c r="Q88" s="11">
        <f t="shared" si="4"/>
        <v>0</v>
      </c>
      <c r="R88" s="4"/>
    </row>
    <row r="89" spans="1:18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3"/>
      <c r="P89" s="16">
        <f t="shared" si="5"/>
        <v>0</v>
      </c>
      <c r="Q89" s="11">
        <f t="shared" si="4"/>
        <v>0</v>
      </c>
      <c r="R89" s="4"/>
    </row>
    <row r="90" spans="1:18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3"/>
      <c r="P90" s="16">
        <f t="shared" si="5"/>
        <v>0</v>
      </c>
      <c r="Q90" s="11">
        <f t="shared" si="4"/>
        <v>0</v>
      </c>
      <c r="R90" s="4"/>
    </row>
    <row r="91" spans="1:18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3"/>
      <c r="P91" s="16">
        <f t="shared" si="5"/>
        <v>0</v>
      </c>
      <c r="Q91" s="11">
        <f t="shared" si="4"/>
        <v>0</v>
      </c>
      <c r="R91" s="4"/>
    </row>
    <row r="92" spans="1:18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3"/>
      <c r="P92" s="16">
        <f t="shared" si="5"/>
        <v>0</v>
      </c>
      <c r="Q92" s="11">
        <f t="shared" si="4"/>
        <v>0</v>
      </c>
      <c r="R92" s="4"/>
    </row>
    <row r="93" spans="1:18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3"/>
      <c r="P93" s="16">
        <f t="shared" si="5"/>
        <v>0</v>
      </c>
      <c r="Q93" s="11">
        <f t="shared" si="4"/>
        <v>0</v>
      </c>
      <c r="R93" s="4"/>
    </row>
    <row r="94" spans="1:18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3"/>
      <c r="P94" s="16">
        <f t="shared" si="5"/>
        <v>0</v>
      </c>
      <c r="Q94" s="11">
        <f t="shared" si="4"/>
        <v>0</v>
      </c>
      <c r="R94" s="4"/>
    </row>
    <row r="95" spans="1:18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3"/>
      <c r="P95" s="16">
        <f t="shared" si="5"/>
        <v>0</v>
      </c>
      <c r="Q95" s="11">
        <f t="shared" si="4"/>
        <v>0</v>
      </c>
      <c r="R95" s="4"/>
    </row>
    <row r="96" spans="1:18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3"/>
      <c r="P96" s="16">
        <f t="shared" si="5"/>
        <v>0</v>
      </c>
      <c r="Q96" s="11">
        <f t="shared" si="4"/>
        <v>0</v>
      </c>
      <c r="R96" s="4"/>
    </row>
    <row r="97" spans="1:18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3"/>
      <c r="P97" s="16">
        <f t="shared" si="5"/>
        <v>0</v>
      </c>
      <c r="Q97" s="11">
        <f t="shared" si="4"/>
        <v>0</v>
      </c>
      <c r="R97" s="4"/>
    </row>
    <row r="98" spans="1:18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3"/>
      <c r="P98" s="16">
        <f t="shared" si="5"/>
        <v>0</v>
      </c>
      <c r="Q98" s="11">
        <f t="shared" si="4"/>
        <v>0</v>
      </c>
      <c r="R98" s="4"/>
    </row>
    <row r="99" spans="1:18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3"/>
      <c r="P99" s="16">
        <f t="shared" si="5"/>
        <v>0</v>
      </c>
      <c r="Q99" s="11">
        <f t="shared" si="4"/>
        <v>0</v>
      </c>
      <c r="R99" s="4"/>
    </row>
  </sheetData>
  <sortState ref="A4:S24">
    <sortCondition descending="1" ref="Q4:Q24"/>
  </sortState>
  <mergeCells count="1">
    <mergeCell ref="A1:R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85" zoomScaleNormal="85" workbookViewId="0">
      <selection activeCell="D25" sqref="D25"/>
    </sheetView>
  </sheetViews>
  <sheetFormatPr defaultColWidth="9.140625" defaultRowHeight="15" x14ac:dyDescent="0.25"/>
  <cols>
    <col min="1" max="1" width="40.42578125" style="6" bestFit="1" customWidth="1"/>
    <col min="2" max="2" width="8.42578125" style="6" bestFit="1" customWidth="1"/>
    <col min="3" max="3" width="7.28515625" style="6" customWidth="1"/>
    <col min="4" max="4" width="36.140625" style="6" bestFit="1" customWidth="1"/>
    <col min="5" max="5" width="34.140625" style="6" bestFit="1" customWidth="1"/>
    <col min="6" max="13" width="7.140625" style="7" bestFit="1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5">
        <v>50</v>
      </c>
    </row>
    <row r="2" spans="1:17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17</v>
      </c>
      <c r="M2" s="9" t="s">
        <v>18</v>
      </c>
      <c r="N2" s="10" t="s">
        <v>4</v>
      </c>
      <c r="O2" s="11" t="s">
        <v>5</v>
      </c>
      <c r="P2" s="10" t="s">
        <v>6</v>
      </c>
    </row>
    <row r="3" spans="1:17" ht="15.75" x14ac:dyDescent="0.25">
      <c r="A3" s="12" t="s">
        <v>21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7" ht="15" customHeight="1" x14ac:dyDescent="0.25">
      <c r="A4" s="2" t="s">
        <v>66</v>
      </c>
      <c r="B4" s="2">
        <v>1</v>
      </c>
      <c r="C4" s="2" t="s">
        <v>67</v>
      </c>
      <c r="D4" s="2" t="s">
        <v>35</v>
      </c>
      <c r="E4" s="2" t="s">
        <v>68</v>
      </c>
      <c r="F4" s="3">
        <v>3</v>
      </c>
      <c r="G4" s="3">
        <v>6</v>
      </c>
      <c r="H4" s="3">
        <v>7</v>
      </c>
      <c r="I4" s="3">
        <v>4</v>
      </c>
      <c r="J4" s="3">
        <v>2</v>
      </c>
      <c r="K4" s="3">
        <v>8</v>
      </c>
      <c r="L4" s="3">
        <v>5</v>
      </c>
      <c r="M4" s="3">
        <v>2</v>
      </c>
      <c r="N4" s="16">
        <f t="shared" ref="N4:N35" si="0">IF(SUM(F4:M4)&gt;$Q$1, "больше макс!", SUM(F4:M4))</f>
        <v>37</v>
      </c>
      <c r="O4" s="11">
        <f t="shared" ref="O4:O67" si="1">N4/$Q$1</f>
        <v>0.74</v>
      </c>
      <c r="P4" s="4" t="s">
        <v>90</v>
      </c>
    </row>
    <row r="5" spans="1:17" ht="15" customHeight="1" x14ac:dyDescent="0.25">
      <c r="A5" s="5" t="s">
        <v>69</v>
      </c>
      <c r="B5" s="5">
        <v>2</v>
      </c>
      <c r="C5" s="5" t="s">
        <v>67</v>
      </c>
      <c r="D5" s="2" t="s">
        <v>35</v>
      </c>
      <c r="E5" s="2" t="s">
        <v>68</v>
      </c>
      <c r="F5" s="3">
        <v>2</v>
      </c>
      <c r="G5" s="3">
        <v>6</v>
      </c>
      <c r="H5" s="3">
        <v>6</v>
      </c>
      <c r="I5" s="3">
        <v>6</v>
      </c>
      <c r="J5" s="3">
        <v>2</v>
      </c>
      <c r="K5" s="3">
        <v>6</v>
      </c>
      <c r="L5" s="3">
        <v>4</v>
      </c>
      <c r="M5" s="3">
        <v>3</v>
      </c>
      <c r="N5" s="16">
        <f t="shared" si="0"/>
        <v>35</v>
      </c>
      <c r="O5" s="11">
        <f t="shared" si="1"/>
        <v>0.7</v>
      </c>
      <c r="P5" s="4" t="s">
        <v>70</v>
      </c>
    </row>
    <row r="6" spans="1:17" ht="15" customHeight="1" x14ac:dyDescent="0.25">
      <c r="A6" s="2" t="s">
        <v>76</v>
      </c>
      <c r="B6" s="2">
        <v>3</v>
      </c>
      <c r="C6" s="2" t="s">
        <v>77</v>
      </c>
      <c r="D6" s="2" t="s">
        <v>35</v>
      </c>
      <c r="E6" s="2" t="s">
        <v>68</v>
      </c>
      <c r="F6" s="3">
        <v>3</v>
      </c>
      <c r="G6" s="3">
        <v>6</v>
      </c>
      <c r="H6" s="3">
        <v>6</v>
      </c>
      <c r="I6" s="3">
        <v>6</v>
      </c>
      <c r="J6" s="3">
        <v>2</v>
      </c>
      <c r="K6" s="3">
        <v>4</v>
      </c>
      <c r="L6" s="3">
        <v>4</v>
      </c>
      <c r="M6" s="3">
        <v>3</v>
      </c>
      <c r="N6" s="16">
        <f t="shared" si="0"/>
        <v>34</v>
      </c>
      <c r="O6" s="11">
        <f t="shared" si="1"/>
        <v>0.68</v>
      </c>
      <c r="P6" s="4" t="s">
        <v>70</v>
      </c>
    </row>
    <row r="7" spans="1:17" ht="15" customHeight="1" x14ac:dyDescent="0.25">
      <c r="A7" s="2" t="s">
        <v>72</v>
      </c>
      <c r="B7" s="2">
        <v>4</v>
      </c>
      <c r="C7" s="2" t="s">
        <v>73</v>
      </c>
      <c r="D7" s="2" t="s">
        <v>35</v>
      </c>
      <c r="E7" s="2" t="s">
        <v>68</v>
      </c>
      <c r="F7" s="3">
        <v>2</v>
      </c>
      <c r="G7" s="3">
        <v>6</v>
      </c>
      <c r="H7" s="3">
        <v>5</v>
      </c>
      <c r="I7" s="3">
        <v>5</v>
      </c>
      <c r="J7" s="3">
        <v>2</v>
      </c>
      <c r="K7" s="3">
        <v>4</v>
      </c>
      <c r="L7" s="3">
        <v>3</v>
      </c>
      <c r="M7" s="3">
        <v>2</v>
      </c>
      <c r="N7" s="16">
        <f t="shared" si="0"/>
        <v>29</v>
      </c>
      <c r="O7" s="11">
        <f t="shared" si="1"/>
        <v>0.57999999999999996</v>
      </c>
      <c r="P7" s="4" t="s">
        <v>70</v>
      </c>
    </row>
    <row r="8" spans="1:17" ht="15" customHeight="1" x14ac:dyDescent="0.25">
      <c r="A8" s="5" t="s">
        <v>71</v>
      </c>
      <c r="B8" s="5">
        <v>5</v>
      </c>
      <c r="C8" s="5" t="s">
        <v>67</v>
      </c>
      <c r="D8" s="2" t="s">
        <v>35</v>
      </c>
      <c r="E8" s="5" t="s">
        <v>68</v>
      </c>
      <c r="F8" s="3">
        <v>2</v>
      </c>
      <c r="G8" s="3">
        <v>5</v>
      </c>
      <c r="H8" s="3">
        <v>4</v>
      </c>
      <c r="I8" s="3">
        <v>4</v>
      </c>
      <c r="J8" s="3">
        <v>2</v>
      </c>
      <c r="K8" s="3">
        <v>4</v>
      </c>
      <c r="L8" s="3">
        <v>3</v>
      </c>
      <c r="M8" s="3">
        <v>2</v>
      </c>
      <c r="N8" s="16">
        <f t="shared" si="0"/>
        <v>26</v>
      </c>
      <c r="O8" s="11">
        <f t="shared" si="1"/>
        <v>0.52</v>
      </c>
      <c r="P8" s="4" t="s">
        <v>63</v>
      </c>
    </row>
    <row r="9" spans="1:17" ht="15" customHeight="1" x14ac:dyDescent="0.25">
      <c r="A9" s="5" t="s">
        <v>78</v>
      </c>
      <c r="B9" s="5">
        <v>6</v>
      </c>
      <c r="C9" s="5" t="s">
        <v>77</v>
      </c>
      <c r="D9" s="2" t="s">
        <v>35</v>
      </c>
      <c r="E9" s="5" t="s">
        <v>68</v>
      </c>
      <c r="F9" s="3">
        <v>2</v>
      </c>
      <c r="G9" s="3">
        <v>3</v>
      </c>
      <c r="H9" s="3">
        <v>3</v>
      </c>
      <c r="I9" s="3">
        <v>3</v>
      </c>
      <c r="J9" s="3">
        <v>2</v>
      </c>
      <c r="K9" s="3">
        <v>3</v>
      </c>
      <c r="L9" s="3">
        <v>2</v>
      </c>
      <c r="M9" s="3">
        <v>2</v>
      </c>
      <c r="N9" s="16">
        <f t="shared" si="0"/>
        <v>20</v>
      </c>
      <c r="O9" s="11">
        <f t="shared" si="1"/>
        <v>0.4</v>
      </c>
      <c r="P9" s="4" t="s">
        <v>63</v>
      </c>
    </row>
    <row r="10" spans="1:17" ht="15" customHeight="1" x14ac:dyDescent="0.25">
      <c r="A10" s="5" t="s">
        <v>79</v>
      </c>
      <c r="B10" s="5">
        <v>7</v>
      </c>
      <c r="C10" s="5" t="s">
        <v>77</v>
      </c>
      <c r="D10" s="2" t="s">
        <v>35</v>
      </c>
      <c r="E10" s="5" t="s">
        <v>68</v>
      </c>
      <c r="F10" s="3">
        <v>2</v>
      </c>
      <c r="G10" s="3">
        <v>2</v>
      </c>
      <c r="H10" s="3">
        <v>3</v>
      </c>
      <c r="I10" s="3">
        <v>3</v>
      </c>
      <c r="J10" s="3">
        <v>2</v>
      </c>
      <c r="K10" s="3">
        <v>3</v>
      </c>
      <c r="L10" s="3">
        <v>2</v>
      </c>
      <c r="M10" s="3">
        <v>2</v>
      </c>
      <c r="N10" s="16">
        <f t="shared" si="0"/>
        <v>19</v>
      </c>
      <c r="O10" s="11">
        <f t="shared" si="1"/>
        <v>0.38</v>
      </c>
      <c r="P10" s="4" t="s">
        <v>63</v>
      </c>
    </row>
    <row r="11" spans="1:17" ht="15" customHeight="1" x14ac:dyDescent="0.25">
      <c r="A11" s="5" t="s">
        <v>85</v>
      </c>
      <c r="B11" s="5">
        <v>8</v>
      </c>
      <c r="C11" s="5" t="s">
        <v>67</v>
      </c>
      <c r="D11" s="2" t="s">
        <v>35</v>
      </c>
      <c r="E11" s="5" t="s">
        <v>68</v>
      </c>
      <c r="F11" s="3">
        <v>2</v>
      </c>
      <c r="G11" s="3">
        <v>2</v>
      </c>
      <c r="H11" s="3">
        <v>3</v>
      </c>
      <c r="I11" s="3">
        <v>3</v>
      </c>
      <c r="J11" s="3">
        <v>2</v>
      </c>
      <c r="K11" s="3">
        <v>2</v>
      </c>
      <c r="L11" s="3">
        <v>2</v>
      </c>
      <c r="M11" s="3">
        <v>2</v>
      </c>
      <c r="N11" s="16">
        <f t="shared" si="0"/>
        <v>18</v>
      </c>
      <c r="O11" s="11">
        <f t="shared" si="1"/>
        <v>0.36</v>
      </c>
      <c r="P11" s="4" t="s">
        <v>63</v>
      </c>
    </row>
    <row r="12" spans="1:17" ht="15" customHeight="1" x14ac:dyDescent="0.25">
      <c r="A12" s="2" t="s">
        <v>86</v>
      </c>
      <c r="B12" s="2">
        <v>9</v>
      </c>
      <c r="C12" s="2" t="s">
        <v>73</v>
      </c>
      <c r="D12" s="2" t="s">
        <v>35</v>
      </c>
      <c r="E12" s="2" t="s">
        <v>68</v>
      </c>
      <c r="F12" s="3">
        <v>2</v>
      </c>
      <c r="G12" s="3">
        <v>2</v>
      </c>
      <c r="H12" s="3">
        <v>3</v>
      </c>
      <c r="I12" s="3">
        <v>3</v>
      </c>
      <c r="J12" s="3">
        <v>2</v>
      </c>
      <c r="K12" s="3">
        <v>2</v>
      </c>
      <c r="L12" s="3">
        <v>1</v>
      </c>
      <c r="M12" s="3">
        <v>2</v>
      </c>
      <c r="N12" s="16">
        <f t="shared" si="0"/>
        <v>17</v>
      </c>
      <c r="O12" s="11">
        <f t="shared" si="1"/>
        <v>0.34</v>
      </c>
      <c r="P12" s="4" t="s">
        <v>63</v>
      </c>
    </row>
    <row r="13" spans="1:17" ht="15" customHeight="1" x14ac:dyDescent="0.25">
      <c r="A13" s="5" t="s">
        <v>81</v>
      </c>
      <c r="B13" s="5">
        <v>10</v>
      </c>
      <c r="C13" s="5" t="s">
        <v>77</v>
      </c>
      <c r="D13" s="2" t="s">
        <v>35</v>
      </c>
      <c r="E13" s="5" t="s">
        <v>68</v>
      </c>
      <c r="F13" s="3">
        <v>2</v>
      </c>
      <c r="G13" s="3">
        <v>2</v>
      </c>
      <c r="H13" s="3">
        <v>3</v>
      </c>
      <c r="I13" s="3">
        <v>3</v>
      </c>
      <c r="J13" s="3">
        <v>2</v>
      </c>
      <c r="K13" s="3">
        <v>0</v>
      </c>
      <c r="L13" s="3">
        <v>2</v>
      </c>
      <c r="M13" s="3">
        <v>2</v>
      </c>
      <c r="N13" s="16">
        <f t="shared" si="0"/>
        <v>16</v>
      </c>
      <c r="O13" s="11">
        <f t="shared" si="1"/>
        <v>0.32</v>
      </c>
      <c r="P13" s="4" t="s">
        <v>63</v>
      </c>
    </row>
    <row r="14" spans="1:17" ht="15" customHeight="1" x14ac:dyDescent="0.25">
      <c r="A14" s="5" t="s">
        <v>82</v>
      </c>
      <c r="B14" s="5">
        <v>11</v>
      </c>
      <c r="C14" s="5" t="s">
        <v>77</v>
      </c>
      <c r="D14" s="2" t="s">
        <v>35</v>
      </c>
      <c r="E14" s="5" t="s">
        <v>68</v>
      </c>
      <c r="F14" s="3">
        <v>2</v>
      </c>
      <c r="G14" s="3">
        <v>2</v>
      </c>
      <c r="H14" s="3">
        <v>2</v>
      </c>
      <c r="I14" s="3">
        <v>2</v>
      </c>
      <c r="J14" s="3">
        <v>2</v>
      </c>
      <c r="K14" s="3">
        <v>1</v>
      </c>
      <c r="L14" s="3">
        <v>2</v>
      </c>
      <c r="M14" s="3">
        <v>2</v>
      </c>
      <c r="N14" s="16">
        <f t="shared" si="0"/>
        <v>15</v>
      </c>
      <c r="O14" s="11">
        <f t="shared" si="1"/>
        <v>0.3</v>
      </c>
      <c r="P14" s="4" t="s">
        <v>63</v>
      </c>
    </row>
    <row r="15" spans="1:17" ht="15" customHeight="1" x14ac:dyDescent="0.25">
      <c r="A15" s="5" t="s">
        <v>75</v>
      </c>
      <c r="B15" s="5">
        <v>12</v>
      </c>
      <c r="C15" s="5" t="s">
        <v>73</v>
      </c>
      <c r="D15" s="2" t="s">
        <v>35</v>
      </c>
      <c r="E15" s="5" t="s">
        <v>68</v>
      </c>
      <c r="F15" s="3">
        <v>2</v>
      </c>
      <c r="G15" s="3">
        <v>1</v>
      </c>
      <c r="H15" s="3">
        <v>2</v>
      </c>
      <c r="I15" s="3">
        <v>2</v>
      </c>
      <c r="J15" s="3">
        <v>1</v>
      </c>
      <c r="K15" s="3">
        <v>1</v>
      </c>
      <c r="L15" s="3">
        <v>3</v>
      </c>
      <c r="M15" s="3">
        <v>2</v>
      </c>
      <c r="N15" s="16">
        <f t="shared" si="0"/>
        <v>14</v>
      </c>
      <c r="O15" s="11">
        <f t="shared" si="1"/>
        <v>0.28000000000000003</v>
      </c>
      <c r="P15" s="4" t="s">
        <v>63</v>
      </c>
    </row>
    <row r="16" spans="1:17" ht="15" customHeight="1" x14ac:dyDescent="0.25">
      <c r="A16" s="5" t="s">
        <v>83</v>
      </c>
      <c r="B16" s="5">
        <v>13</v>
      </c>
      <c r="C16" s="5" t="s">
        <v>77</v>
      </c>
      <c r="D16" s="2" t="s">
        <v>35</v>
      </c>
      <c r="E16" s="5" t="s">
        <v>68</v>
      </c>
      <c r="F16" s="3">
        <v>1</v>
      </c>
      <c r="G16" s="3">
        <v>1</v>
      </c>
      <c r="H16" s="3">
        <v>2</v>
      </c>
      <c r="I16" s="3">
        <v>2</v>
      </c>
      <c r="J16" s="3">
        <v>1</v>
      </c>
      <c r="K16" s="3">
        <v>2</v>
      </c>
      <c r="L16" s="3">
        <v>1</v>
      </c>
      <c r="M16" s="3">
        <v>3</v>
      </c>
      <c r="N16" s="16">
        <f t="shared" si="0"/>
        <v>13</v>
      </c>
      <c r="O16" s="11">
        <f t="shared" si="1"/>
        <v>0.26</v>
      </c>
      <c r="P16" s="4" t="s">
        <v>63</v>
      </c>
    </row>
    <row r="17" spans="1:16" ht="15" customHeight="1" x14ac:dyDescent="0.25">
      <c r="A17" s="5" t="s">
        <v>84</v>
      </c>
      <c r="B17" s="5">
        <v>14</v>
      </c>
      <c r="C17" s="5" t="s">
        <v>77</v>
      </c>
      <c r="D17" s="2" t="s">
        <v>35</v>
      </c>
      <c r="E17" s="5" t="s">
        <v>68</v>
      </c>
      <c r="F17" s="3">
        <v>2</v>
      </c>
      <c r="G17" s="3">
        <v>3</v>
      </c>
      <c r="H17" s="3">
        <v>2</v>
      </c>
      <c r="I17" s="3">
        <v>2</v>
      </c>
      <c r="J17" s="3">
        <v>2</v>
      </c>
      <c r="K17" s="3">
        <v>1</v>
      </c>
      <c r="L17" s="3">
        <v>0</v>
      </c>
      <c r="M17" s="3">
        <v>0</v>
      </c>
      <c r="N17" s="16">
        <f t="shared" si="0"/>
        <v>12</v>
      </c>
      <c r="O17" s="11">
        <f t="shared" si="1"/>
        <v>0.24</v>
      </c>
      <c r="P17" s="4" t="s">
        <v>63</v>
      </c>
    </row>
    <row r="18" spans="1:16" ht="15" customHeight="1" x14ac:dyDescent="0.25">
      <c r="A18" s="2" t="s">
        <v>74</v>
      </c>
      <c r="B18" s="5">
        <v>15</v>
      </c>
      <c r="C18" s="5" t="s">
        <v>77</v>
      </c>
      <c r="D18" s="2" t="s">
        <v>35</v>
      </c>
      <c r="E18" s="5" t="s">
        <v>68</v>
      </c>
      <c r="F18" s="3">
        <v>2</v>
      </c>
      <c r="G18" s="3">
        <v>2</v>
      </c>
      <c r="H18" s="3">
        <v>2</v>
      </c>
      <c r="I18" s="3">
        <v>1</v>
      </c>
      <c r="J18" s="3">
        <v>1</v>
      </c>
      <c r="K18" s="3">
        <v>2</v>
      </c>
      <c r="L18" s="3">
        <v>1</v>
      </c>
      <c r="M18" s="3">
        <v>0</v>
      </c>
      <c r="N18" s="16">
        <f t="shared" si="0"/>
        <v>11</v>
      </c>
      <c r="O18" s="11">
        <f t="shared" si="1"/>
        <v>0.22</v>
      </c>
      <c r="P18" s="4" t="s">
        <v>63</v>
      </c>
    </row>
    <row r="19" spans="1:16" ht="15" customHeight="1" x14ac:dyDescent="0.25">
      <c r="A19" s="2" t="s">
        <v>80</v>
      </c>
      <c r="B19" s="5">
        <v>16</v>
      </c>
      <c r="C19" s="5" t="s">
        <v>73</v>
      </c>
      <c r="D19" s="2" t="s">
        <v>35</v>
      </c>
      <c r="E19" s="5" t="s">
        <v>68</v>
      </c>
      <c r="F19" s="3">
        <v>2</v>
      </c>
      <c r="G19" s="3">
        <v>1</v>
      </c>
      <c r="H19" s="3">
        <v>1</v>
      </c>
      <c r="I19" s="3">
        <v>2</v>
      </c>
      <c r="J19" s="3">
        <v>2</v>
      </c>
      <c r="K19" s="3">
        <v>1</v>
      </c>
      <c r="L19" s="3">
        <v>1</v>
      </c>
      <c r="M19" s="3">
        <v>0</v>
      </c>
      <c r="N19" s="16">
        <f t="shared" si="0"/>
        <v>10</v>
      </c>
      <c r="O19" s="11">
        <f t="shared" si="1"/>
        <v>0.2</v>
      </c>
      <c r="P19" s="4" t="s">
        <v>63</v>
      </c>
    </row>
    <row r="20" spans="1:16" ht="15" customHeight="1" x14ac:dyDescent="0.25">
      <c r="A20" s="5" t="s">
        <v>87</v>
      </c>
      <c r="B20" s="5">
        <v>17</v>
      </c>
      <c r="C20" s="5" t="s">
        <v>73</v>
      </c>
      <c r="D20" s="2" t="s">
        <v>35</v>
      </c>
      <c r="E20" s="5" t="s">
        <v>68</v>
      </c>
      <c r="F20" s="3">
        <v>2</v>
      </c>
      <c r="G20" s="3">
        <v>1</v>
      </c>
      <c r="H20" s="3">
        <v>1</v>
      </c>
      <c r="I20" s="3">
        <v>1</v>
      </c>
      <c r="J20" s="3">
        <v>1</v>
      </c>
      <c r="K20" s="3">
        <v>1</v>
      </c>
      <c r="L20" s="3">
        <v>1</v>
      </c>
      <c r="M20" s="3">
        <v>1</v>
      </c>
      <c r="N20" s="16">
        <f t="shared" si="0"/>
        <v>9</v>
      </c>
      <c r="O20" s="11">
        <f t="shared" si="1"/>
        <v>0.18</v>
      </c>
      <c r="P20" s="4" t="s">
        <v>63</v>
      </c>
    </row>
    <row r="21" spans="1:16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16">
        <f t="shared" si="0"/>
        <v>0</v>
      </c>
      <c r="O21" s="11">
        <f t="shared" si="1"/>
        <v>0</v>
      </c>
      <c r="P21" s="4"/>
    </row>
    <row r="22" spans="1:16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16">
        <f t="shared" si="0"/>
        <v>0</v>
      </c>
      <c r="O22" s="11">
        <f t="shared" si="1"/>
        <v>0</v>
      </c>
      <c r="P22" s="4"/>
    </row>
    <row r="23" spans="1:16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16">
        <f t="shared" si="0"/>
        <v>0</v>
      </c>
      <c r="O23" s="11">
        <f t="shared" si="1"/>
        <v>0</v>
      </c>
      <c r="P23" s="4"/>
    </row>
    <row r="24" spans="1:16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16">
        <f t="shared" si="0"/>
        <v>0</v>
      </c>
      <c r="O24" s="11">
        <f t="shared" si="1"/>
        <v>0</v>
      </c>
      <c r="P24" s="4"/>
    </row>
    <row r="25" spans="1:16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16">
        <f t="shared" si="0"/>
        <v>0</v>
      </c>
      <c r="O25" s="11">
        <f t="shared" si="1"/>
        <v>0</v>
      </c>
      <c r="P25" s="4"/>
    </row>
    <row r="26" spans="1:16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16">
        <f t="shared" si="0"/>
        <v>0</v>
      </c>
      <c r="O26" s="11">
        <f t="shared" si="1"/>
        <v>0</v>
      </c>
      <c r="P26" s="4"/>
    </row>
    <row r="27" spans="1:16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16">
        <f t="shared" si="0"/>
        <v>0</v>
      </c>
      <c r="O27" s="11">
        <f t="shared" si="1"/>
        <v>0</v>
      </c>
      <c r="P27" s="4"/>
    </row>
    <row r="28" spans="1:16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16">
        <f t="shared" si="0"/>
        <v>0</v>
      </c>
      <c r="O28" s="11">
        <f t="shared" si="1"/>
        <v>0</v>
      </c>
      <c r="P28" s="4"/>
    </row>
    <row r="29" spans="1:16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16">
        <f t="shared" si="0"/>
        <v>0</v>
      </c>
      <c r="O29" s="11">
        <f t="shared" si="1"/>
        <v>0</v>
      </c>
      <c r="P29" s="4"/>
    </row>
    <row r="30" spans="1:16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16">
        <f t="shared" si="0"/>
        <v>0</v>
      </c>
      <c r="O30" s="11">
        <f t="shared" si="1"/>
        <v>0</v>
      </c>
      <c r="P30" s="4"/>
    </row>
    <row r="31" spans="1:16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16">
        <f t="shared" si="0"/>
        <v>0</v>
      </c>
      <c r="O31" s="11">
        <f t="shared" si="1"/>
        <v>0</v>
      </c>
      <c r="P31" s="4"/>
    </row>
    <row r="32" spans="1:16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16">
        <f t="shared" si="0"/>
        <v>0</v>
      </c>
      <c r="O32" s="11">
        <f t="shared" si="1"/>
        <v>0</v>
      </c>
      <c r="P32" s="4"/>
    </row>
    <row r="33" spans="1:16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16">
        <f t="shared" si="0"/>
        <v>0</v>
      </c>
      <c r="O33" s="11">
        <f t="shared" si="1"/>
        <v>0</v>
      </c>
      <c r="P33" s="4"/>
    </row>
    <row r="34" spans="1:16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16">
        <f t="shared" si="0"/>
        <v>0</v>
      </c>
      <c r="O34" s="11">
        <f t="shared" si="1"/>
        <v>0</v>
      </c>
      <c r="P34" s="4"/>
    </row>
    <row r="35" spans="1:16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16">
        <f t="shared" si="0"/>
        <v>0</v>
      </c>
      <c r="O35" s="11">
        <f t="shared" si="1"/>
        <v>0</v>
      </c>
      <c r="P35" s="4"/>
    </row>
    <row r="36" spans="1:16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16">
        <f t="shared" ref="N36:N67" si="2">IF(SUM(F36:M36)&gt;$Q$1, "больше макс!", SUM(F36:M36))</f>
        <v>0</v>
      </c>
      <c r="O36" s="11">
        <f t="shared" si="1"/>
        <v>0</v>
      </c>
      <c r="P36" s="4"/>
    </row>
    <row r="37" spans="1:16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16">
        <f t="shared" si="2"/>
        <v>0</v>
      </c>
      <c r="O37" s="11">
        <f t="shared" si="1"/>
        <v>0</v>
      </c>
      <c r="P37" s="4"/>
    </row>
    <row r="38" spans="1:16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16">
        <f t="shared" si="2"/>
        <v>0</v>
      </c>
      <c r="O38" s="11">
        <f t="shared" si="1"/>
        <v>0</v>
      </c>
      <c r="P38" s="4"/>
    </row>
    <row r="39" spans="1:16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16">
        <f t="shared" si="2"/>
        <v>0</v>
      </c>
      <c r="O39" s="11">
        <f t="shared" si="1"/>
        <v>0</v>
      </c>
      <c r="P39" s="4"/>
    </row>
    <row r="40" spans="1:16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16">
        <f t="shared" si="2"/>
        <v>0</v>
      </c>
      <c r="O40" s="11">
        <f t="shared" si="1"/>
        <v>0</v>
      </c>
      <c r="P40" s="4"/>
    </row>
    <row r="41" spans="1:16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16">
        <f t="shared" si="2"/>
        <v>0</v>
      </c>
      <c r="O41" s="11">
        <f t="shared" si="1"/>
        <v>0</v>
      </c>
      <c r="P41" s="4"/>
    </row>
    <row r="42" spans="1:16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16">
        <f t="shared" si="2"/>
        <v>0</v>
      </c>
      <c r="O42" s="11">
        <f t="shared" si="1"/>
        <v>0</v>
      </c>
      <c r="P42" s="4"/>
    </row>
    <row r="43" spans="1:16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16">
        <f t="shared" si="2"/>
        <v>0</v>
      </c>
      <c r="O43" s="11">
        <f t="shared" si="1"/>
        <v>0</v>
      </c>
      <c r="P43" s="4"/>
    </row>
    <row r="44" spans="1:16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16">
        <f t="shared" si="2"/>
        <v>0</v>
      </c>
      <c r="O44" s="11">
        <f t="shared" si="1"/>
        <v>0</v>
      </c>
      <c r="P44" s="4"/>
    </row>
    <row r="45" spans="1:16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16">
        <f t="shared" si="2"/>
        <v>0</v>
      </c>
      <c r="O45" s="11">
        <f t="shared" si="1"/>
        <v>0</v>
      </c>
      <c r="P45" s="4"/>
    </row>
    <row r="46" spans="1:16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16">
        <f t="shared" si="2"/>
        <v>0</v>
      </c>
      <c r="O46" s="11">
        <f t="shared" si="1"/>
        <v>0</v>
      </c>
      <c r="P46" s="4"/>
    </row>
    <row r="47" spans="1:16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16">
        <f t="shared" si="2"/>
        <v>0</v>
      </c>
      <c r="O47" s="11">
        <f t="shared" si="1"/>
        <v>0</v>
      </c>
      <c r="P47" s="4"/>
    </row>
    <row r="48" spans="1:16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16">
        <f t="shared" si="2"/>
        <v>0</v>
      </c>
      <c r="O48" s="11">
        <f t="shared" si="1"/>
        <v>0</v>
      </c>
      <c r="P48" s="4"/>
    </row>
    <row r="49" spans="1:16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16">
        <f t="shared" si="2"/>
        <v>0</v>
      </c>
      <c r="O49" s="11">
        <f t="shared" si="1"/>
        <v>0</v>
      </c>
      <c r="P49" s="4"/>
    </row>
    <row r="50" spans="1:16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16">
        <f t="shared" si="2"/>
        <v>0</v>
      </c>
      <c r="O50" s="11">
        <f t="shared" si="1"/>
        <v>0</v>
      </c>
      <c r="P50" s="4"/>
    </row>
    <row r="51" spans="1:16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16">
        <f t="shared" si="2"/>
        <v>0</v>
      </c>
      <c r="O51" s="11">
        <f t="shared" si="1"/>
        <v>0</v>
      </c>
      <c r="P51" s="4"/>
    </row>
    <row r="52" spans="1:16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16">
        <f t="shared" si="2"/>
        <v>0</v>
      </c>
      <c r="O52" s="11">
        <f t="shared" si="1"/>
        <v>0</v>
      </c>
      <c r="P52" s="4"/>
    </row>
    <row r="53" spans="1:16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16">
        <f t="shared" si="2"/>
        <v>0</v>
      </c>
      <c r="O53" s="11">
        <f t="shared" si="1"/>
        <v>0</v>
      </c>
      <c r="P53" s="4"/>
    </row>
    <row r="54" spans="1:16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16">
        <f t="shared" si="2"/>
        <v>0</v>
      </c>
      <c r="O54" s="11">
        <f t="shared" si="1"/>
        <v>0</v>
      </c>
      <c r="P54" s="4"/>
    </row>
    <row r="55" spans="1:16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16">
        <f t="shared" si="2"/>
        <v>0</v>
      </c>
      <c r="O55" s="11">
        <f t="shared" si="1"/>
        <v>0</v>
      </c>
      <c r="P55" s="4"/>
    </row>
    <row r="56" spans="1:16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16">
        <f t="shared" si="2"/>
        <v>0</v>
      </c>
      <c r="O56" s="11">
        <f t="shared" si="1"/>
        <v>0</v>
      </c>
      <c r="P56" s="4"/>
    </row>
    <row r="57" spans="1:16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16">
        <f t="shared" si="2"/>
        <v>0</v>
      </c>
      <c r="O57" s="11">
        <f t="shared" si="1"/>
        <v>0</v>
      </c>
      <c r="P57" s="4"/>
    </row>
    <row r="58" spans="1:16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16">
        <f t="shared" si="2"/>
        <v>0</v>
      </c>
      <c r="O58" s="11">
        <f t="shared" si="1"/>
        <v>0</v>
      </c>
      <c r="P58" s="4"/>
    </row>
    <row r="59" spans="1:16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16">
        <f t="shared" si="2"/>
        <v>0</v>
      </c>
      <c r="O59" s="11">
        <f t="shared" si="1"/>
        <v>0</v>
      </c>
      <c r="P59" s="4"/>
    </row>
    <row r="60" spans="1:16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16">
        <f t="shared" si="2"/>
        <v>0</v>
      </c>
      <c r="O60" s="11">
        <f t="shared" si="1"/>
        <v>0</v>
      </c>
      <c r="P60" s="4"/>
    </row>
    <row r="61" spans="1:16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16">
        <f t="shared" si="2"/>
        <v>0</v>
      </c>
      <c r="O61" s="11">
        <f t="shared" si="1"/>
        <v>0</v>
      </c>
      <c r="P61" s="4"/>
    </row>
    <row r="62" spans="1:16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16">
        <f t="shared" si="2"/>
        <v>0</v>
      </c>
      <c r="O62" s="11">
        <f t="shared" si="1"/>
        <v>0</v>
      </c>
      <c r="P62" s="4"/>
    </row>
    <row r="63" spans="1:16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16">
        <f t="shared" si="2"/>
        <v>0</v>
      </c>
      <c r="O63" s="11">
        <f t="shared" si="1"/>
        <v>0</v>
      </c>
      <c r="P63" s="4"/>
    </row>
    <row r="64" spans="1:16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16">
        <f t="shared" si="2"/>
        <v>0</v>
      </c>
      <c r="O64" s="11">
        <f t="shared" si="1"/>
        <v>0</v>
      </c>
      <c r="P64" s="4"/>
    </row>
    <row r="65" spans="1:16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16">
        <f t="shared" si="2"/>
        <v>0</v>
      </c>
      <c r="O65" s="11">
        <f t="shared" si="1"/>
        <v>0</v>
      </c>
      <c r="P65" s="4"/>
    </row>
    <row r="66" spans="1:16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16">
        <f t="shared" si="2"/>
        <v>0</v>
      </c>
      <c r="O66" s="11">
        <f t="shared" si="1"/>
        <v>0</v>
      </c>
      <c r="P66" s="4"/>
    </row>
    <row r="67" spans="1:16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16">
        <f t="shared" si="2"/>
        <v>0</v>
      </c>
      <c r="O67" s="11">
        <f t="shared" si="1"/>
        <v>0</v>
      </c>
      <c r="P67" s="4"/>
    </row>
    <row r="68" spans="1:16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16">
        <f t="shared" ref="N68:N99" si="3">IF(SUM(F68:M68)&gt;$Q$1, "больше макс!", SUM(F68:M68))</f>
        <v>0</v>
      </c>
      <c r="O68" s="11">
        <f t="shared" ref="O68:O99" si="4">N68/$Q$1</f>
        <v>0</v>
      </c>
      <c r="P68" s="4"/>
    </row>
    <row r="69" spans="1:16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16">
        <f t="shared" si="3"/>
        <v>0</v>
      </c>
      <c r="O69" s="11">
        <f t="shared" si="4"/>
        <v>0</v>
      </c>
      <c r="P69" s="4"/>
    </row>
    <row r="70" spans="1:16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16">
        <f t="shared" si="3"/>
        <v>0</v>
      </c>
      <c r="O70" s="11">
        <f t="shared" si="4"/>
        <v>0</v>
      </c>
      <c r="P70" s="4"/>
    </row>
    <row r="71" spans="1:16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16">
        <f t="shared" si="3"/>
        <v>0</v>
      </c>
      <c r="O71" s="11">
        <f t="shared" si="4"/>
        <v>0</v>
      </c>
      <c r="P71" s="4"/>
    </row>
    <row r="72" spans="1:16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16">
        <f t="shared" si="3"/>
        <v>0</v>
      </c>
      <c r="O72" s="11">
        <f t="shared" si="4"/>
        <v>0</v>
      </c>
      <c r="P72" s="4"/>
    </row>
    <row r="73" spans="1:16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16">
        <f t="shared" si="3"/>
        <v>0</v>
      </c>
      <c r="O73" s="11">
        <f t="shared" si="4"/>
        <v>0</v>
      </c>
      <c r="P73" s="4"/>
    </row>
    <row r="74" spans="1:16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16">
        <f t="shared" si="3"/>
        <v>0</v>
      </c>
      <c r="O74" s="11">
        <f t="shared" si="4"/>
        <v>0</v>
      </c>
      <c r="P74" s="4"/>
    </row>
    <row r="75" spans="1:16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16">
        <f t="shared" si="3"/>
        <v>0</v>
      </c>
      <c r="O75" s="11">
        <f t="shared" si="4"/>
        <v>0</v>
      </c>
      <c r="P75" s="4"/>
    </row>
    <row r="76" spans="1:16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16">
        <f t="shared" si="3"/>
        <v>0</v>
      </c>
      <c r="O76" s="11">
        <f t="shared" si="4"/>
        <v>0</v>
      </c>
      <c r="P76" s="4"/>
    </row>
    <row r="77" spans="1:16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16">
        <f t="shared" si="3"/>
        <v>0</v>
      </c>
      <c r="O77" s="11">
        <f t="shared" si="4"/>
        <v>0</v>
      </c>
      <c r="P77" s="4"/>
    </row>
    <row r="78" spans="1:16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16">
        <f t="shared" si="3"/>
        <v>0</v>
      </c>
      <c r="O78" s="11">
        <f t="shared" si="4"/>
        <v>0</v>
      </c>
      <c r="P78" s="4"/>
    </row>
    <row r="79" spans="1:16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16">
        <f t="shared" si="3"/>
        <v>0</v>
      </c>
      <c r="O79" s="11">
        <f t="shared" si="4"/>
        <v>0</v>
      </c>
      <c r="P79" s="4"/>
    </row>
    <row r="80" spans="1:16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16">
        <f t="shared" si="3"/>
        <v>0</v>
      </c>
      <c r="O80" s="11">
        <f t="shared" si="4"/>
        <v>0</v>
      </c>
      <c r="P80" s="4"/>
    </row>
    <row r="81" spans="1:16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16">
        <f t="shared" si="3"/>
        <v>0</v>
      </c>
      <c r="O81" s="11">
        <f t="shared" si="4"/>
        <v>0</v>
      </c>
      <c r="P81" s="4"/>
    </row>
    <row r="82" spans="1:16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16">
        <f t="shared" si="3"/>
        <v>0</v>
      </c>
      <c r="O82" s="11">
        <f t="shared" si="4"/>
        <v>0</v>
      </c>
      <c r="P82" s="4"/>
    </row>
    <row r="83" spans="1:16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16">
        <f t="shared" si="3"/>
        <v>0</v>
      </c>
      <c r="O83" s="11">
        <f t="shared" si="4"/>
        <v>0</v>
      </c>
      <c r="P83" s="4"/>
    </row>
    <row r="84" spans="1:16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16">
        <f t="shared" si="3"/>
        <v>0</v>
      </c>
      <c r="O84" s="11">
        <f t="shared" si="4"/>
        <v>0</v>
      </c>
      <c r="P84" s="4"/>
    </row>
    <row r="85" spans="1:16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16">
        <f t="shared" si="3"/>
        <v>0</v>
      </c>
      <c r="O85" s="11">
        <f t="shared" si="4"/>
        <v>0</v>
      </c>
      <c r="P85" s="4"/>
    </row>
    <row r="86" spans="1:16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16">
        <f t="shared" si="3"/>
        <v>0</v>
      </c>
      <c r="O86" s="11">
        <f t="shared" si="4"/>
        <v>0</v>
      </c>
      <c r="P86" s="4"/>
    </row>
    <row r="87" spans="1:16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16">
        <f t="shared" si="3"/>
        <v>0</v>
      </c>
      <c r="O87" s="11">
        <f t="shared" si="4"/>
        <v>0</v>
      </c>
      <c r="P87" s="4"/>
    </row>
    <row r="88" spans="1:16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16">
        <f t="shared" si="3"/>
        <v>0</v>
      </c>
      <c r="O88" s="11">
        <f t="shared" si="4"/>
        <v>0</v>
      </c>
      <c r="P88" s="4"/>
    </row>
    <row r="89" spans="1:16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16">
        <f t="shared" si="3"/>
        <v>0</v>
      </c>
      <c r="O89" s="11">
        <f t="shared" si="4"/>
        <v>0</v>
      </c>
      <c r="P89" s="4"/>
    </row>
    <row r="90" spans="1:16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16">
        <f t="shared" si="3"/>
        <v>0</v>
      </c>
      <c r="O90" s="11">
        <f t="shared" si="4"/>
        <v>0</v>
      </c>
      <c r="P90" s="4"/>
    </row>
    <row r="91" spans="1:16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16">
        <f t="shared" si="3"/>
        <v>0</v>
      </c>
      <c r="O91" s="11">
        <f t="shared" si="4"/>
        <v>0</v>
      </c>
      <c r="P91" s="4"/>
    </row>
    <row r="92" spans="1:16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16">
        <f t="shared" si="3"/>
        <v>0</v>
      </c>
      <c r="O92" s="11">
        <f t="shared" si="4"/>
        <v>0</v>
      </c>
      <c r="P92" s="4"/>
    </row>
    <row r="93" spans="1:16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16">
        <f t="shared" si="3"/>
        <v>0</v>
      </c>
      <c r="O93" s="11">
        <f t="shared" si="4"/>
        <v>0</v>
      </c>
      <c r="P93" s="4"/>
    </row>
    <row r="94" spans="1:16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16">
        <f t="shared" si="3"/>
        <v>0</v>
      </c>
      <c r="O94" s="11">
        <f t="shared" si="4"/>
        <v>0</v>
      </c>
      <c r="P94" s="4"/>
    </row>
    <row r="95" spans="1:16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16">
        <f t="shared" si="3"/>
        <v>0</v>
      </c>
      <c r="O95" s="11">
        <f t="shared" si="4"/>
        <v>0</v>
      </c>
      <c r="P95" s="4"/>
    </row>
    <row r="96" spans="1:16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16">
        <f t="shared" si="3"/>
        <v>0</v>
      </c>
      <c r="O96" s="11">
        <f t="shared" si="4"/>
        <v>0</v>
      </c>
      <c r="P96" s="4"/>
    </row>
    <row r="97" spans="1:16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16">
        <f t="shared" si="3"/>
        <v>0</v>
      </c>
      <c r="O97" s="11">
        <f t="shared" si="4"/>
        <v>0</v>
      </c>
      <c r="P97" s="4"/>
    </row>
    <row r="98" spans="1:16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16">
        <f t="shared" si="3"/>
        <v>0</v>
      </c>
      <c r="O98" s="11">
        <f t="shared" si="4"/>
        <v>0</v>
      </c>
      <c r="P98" s="4"/>
    </row>
    <row r="99" spans="1:16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16">
        <f t="shared" si="3"/>
        <v>0</v>
      </c>
      <c r="O99" s="11">
        <f t="shared" si="4"/>
        <v>0</v>
      </c>
      <c r="P99" s="4"/>
    </row>
  </sheetData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zoomScale="85" zoomScaleNormal="85" workbookViewId="0">
      <selection activeCell="Q16" sqref="Q16"/>
    </sheetView>
  </sheetViews>
  <sheetFormatPr defaultColWidth="9.140625" defaultRowHeight="15" x14ac:dyDescent="0.25"/>
  <cols>
    <col min="1" max="1" width="36.5703125" style="6" bestFit="1" customWidth="1"/>
    <col min="2" max="2" width="8.42578125" style="6" bestFit="1" customWidth="1"/>
    <col min="3" max="3" width="7.28515625" style="6" customWidth="1"/>
    <col min="4" max="4" width="35.42578125" style="6" bestFit="1" customWidth="1"/>
    <col min="5" max="5" width="34.140625" style="6" bestFit="1" customWidth="1"/>
    <col min="6" max="14" width="7.140625" style="7" bestFit="1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 x14ac:dyDescent="0.25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15">
        <v>70</v>
      </c>
    </row>
    <row r="2" spans="1:18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17</v>
      </c>
      <c r="M2" s="9" t="s">
        <v>18</v>
      </c>
      <c r="N2" s="9" t="s">
        <v>19</v>
      </c>
      <c r="O2" s="10" t="s">
        <v>4</v>
      </c>
      <c r="P2" s="11" t="s">
        <v>5</v>
      </c>
      <c r="Q2" s="10" t="s">
        <v>6</v>
      </c>
    </row>
    <row r="3" spans="1:18" ht="15.75" x14ac:dyDescent="0.25">
      <c r="A3" s="12" t="s">
        <v>22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25">
      <c r="A4" s="2" t="s">
        <v>88</v>
      </c>
      <c r="B4" s="2">
        <v>1</v>
      </c>
      <c r="C4" s="2" t="s">
        <v>89</v>
      </c>
      <c r="D4" s="2" t="s">
        <v>35</v>
      </c>
      <c r="E4" s="2" t="s">
        <v>68</v>
      </c>
      <c r="F4" s="3">
        <v>7</v>
      </c>
      <c r="G4" s="3">
        <v>4</v>
      </c>
      <c r="H4" s="3">
        <v>6</v>
      </c>
      <c r="I4" s="3">
        <v>4</v>
      </c>
      <c r="J4" s="3">
        <v>8</v>
      </c>
      <c r="K4" s="3">
        <v>4</v>
      </c>
      <c r="L4" s="3">
        <v>10</v>
      </c>
      <c r="M4" s="3">
        <v>10</v>
      </c>
      <c r="N4" s="3">
        <v>15</v>
      </c>
      <c r="O4" s="16">
        <f t="shared" ref="O4:O35" si="0">IF(SUM(F4:N4)&gt;$R$1, "больше макс!", SUM(F4:N4))</f>
        <v>68</v>
      </c>
      <c r="P4" s="11">
        <f t="shared" ref="P4:P67" si="1">O4/$R$1</f>
        <v>0.97142857142857142</v>
      </c>
      <c r="Q4" s="4" t="s">
        <v>90</v>
      </c>
    </row>
    <row r="5" spans="1:18" ht="15" customHeight="1" x14ac:dyDescent="0.25">
      <c r="A5" s="5" t="s">
        <v>91</v>
      </c>
      <c r="B5" s="5">
        <v>2</v>
      </c>
      <c r="C5" s="5" t="s">
        <v>89</v>
      </c>
      <c r="D5" s="5" t="s">
        <v>35</v>
      </c>
      <c r="E5" s="5" t="s">
        <v>68</v>
      </c>
      <c r="F5" s="3">
        <v>7</v>
      </c>
      <c r="G5" s="3">
        <v>4</v>
      </c>
      <c r="H5" s="3">
        <v>5</v>
      </c>
      <c r="I5" s="3">
        <v>4</v>
      </c>
      <c r="J5" s="3">
        <v>7</v>
      </c>
      <c r="K5" s="3">
        <v>4</v>
      </c>
      <c r="L5" s="3">
        <v>10</v>
      </c>
      <c r="M5" s="3">
        <v>9</v>
      </c>
      <c r="N5" s="3">
        <v>14</v>
      </c>
      <c r="O5" s="16">
        <f t="shared" si="0"/>
        <v>64</v>
      </c>
      <c r="P5" s="11">
        <f t="shared" si="1"/>
        <v>0.91428571428571426</v>
      </c>
      <c r="Q5" s="4" t="s">
        <v>70</v>
      </c>
    </row>
    <row r="6" spans="1:18" ht="15" customHeight="1" x14ac:dyDescent="0.25">
      <c r="A6" s="2" t="s">
        <v>92</v>
      </c>
      <c r="B6" s="2">
        <v>3</v>
      </c>
      <c r="C6" s="2" t="s">
        <v>89</v>
      </c>
      <c r="D6" s="2" t="s">
        <v>35</v>
      </c>
      <c r="E6" s="2" t="s">
        <v>68</v>
      </c>
      <c r="F6" s="3">
        <v>6</v>
      </c>
      <c r="G6" s="3">
        <v>4</v>
      </c>
      <c r="H6" s="3">
        <v>5</v>
      </c>
      <c r="I6" s="3">
        <v>4</v>
      </c>
      <c r="J6" s="3">
        <v>6</v>
      </c>
      <c r="K6" s="3">
        <v>4</v>
      </c>
      <c r="L6" s="3">
        <v>6</v>
      </c>
      <c r="M6" s="3">
        <v>8</v>
      </c>
      <c r="N6" s="3">
        <v>14</v>
      </c>
      <c r="O6" s="16">
        <f t="shared" si="0"/>
        <v>57</v>
      </c>
      <c r="P6" s="11">
        <f t="shared" si="1"/>
        <v>0.81428571428571428</v>
      </c>
      <c r="Q6" s="4" t="s">
        <v>70</v>
      </c>
    </row>
    <row r="7" spans="1:18" ht="15" customHeight="1" x14ac:dyDescent="0.25">
      <c r="A7" s="2" t="s">
        <v>93</v>
      </c>
      <c r="B7" s="2">
        <v>4</v>
      </c>
      <c r="C7" s="2" t="s">
        <v>89</v>
      </c>
      <c r="D7" s="2" t="s">
        <v>35</v>
      </c>
      <c r="E7" s="2" t="s">
        <v>68</v>
      </c>
      <c r="F7" s="3">
        <v>5</v>
      </c>
      <c r="G7" s="3">
        <v>4</v>
      </c>
      <c r="H7" s="3">
        <v>5</v>
      </c>
      <c r="I7" s="3">
        <v>4</v>
      </c>
      <c r="J7" s="3">
        <v>5</v>
      </c>
      <c r="K7" s="3">
        <v>4</v>
      </c>
      <c r="L7" s="3">
        <v>5</v>
      </c>
      <c r="M7" s="3">
        <v>8</v>
      </c>
      <c r="N7" s="3">
        <v>12</v>
      </c>
      <c r="O7" s="16">
        <f t="shared" si="0"/>
        <v>52</v>
      </c>
      <c r="P7" s="11">
        <f t="shared" si="1"/>
        <v>0.74285714285714288</v>
      </c>
      <c r="Q7" s="4" t="s">
        <v>70</v>
      </c>
    </row>
    <row r="8" spans="1:18" ht="15" customHeight="1" x14ac:dyDescent="0.25">
      <c r="A8" s="5" t="s">
        <v>94</v>
      </c>
      <c r="B8" s="5">
        <v>5</v>
      </c>
      <c r="C8" s="5" t="s">
        <v>89</v>
      </c>
      <c r="D8" s="5" t="s">
        <v>35</v>
      </c>
      <c r="E8" s="5" t="s">
        <v>68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3</v>
      </c>
      <c r="L8" s="3">
        <v>5</v>
      </c>
      <c r="M8" s="3">
        <v>7</v>
      </c>
      <c r="N8" s="3">
        <v>10</v>
      </c>
      <c r="O8" s="16">
        <f t="shared" si="0"/>
        <v>45</v>
      </c>
      <c r="P8" s="11">
        <f t="shared" si="1"/>
        <v>0.6428571428571429</v>
      </c>
      <c r="Q8" s="4" t="s">
        <v>98</v>
      </c>
    </row>
    <row r="9" spans="1:18" ht="15" customHeight="1" x14ac:dyDescent="0.25">
      <c r="A9" s="5" t="s">
        <v>95</v>
      </c>
      <c r="B9" s="5">
        <v>6</v>
      </c>
      <c r="C9" s="5" t="s">
        <v>96</v>
      </c>
      <c r="D9" s="5" t="s">
        <v>35</v>
      </c>
      <c r="E9" s="5" t="s">
        <v>68</v>
      </c>
      <c r="F9" s="3">
        <v>4</v>
      </c>
      <c r="G9" s="3">
        <v>3</v>
      </c>
      <c r="H9" s="3">
        <v>4</v>
      </c>
      <c r="I9" s="3">
        <v>3</v>
      </c>
      <c r="J9" s="3">
        <v>3</v>
      </c>
      <c r="K9" s="3">
        <v>3</v>
      </c>
      <c r="L9" s="3">
        <v>5</v>
      </c>
      <c r="M9" s="3">
        <v>6</v>
      </c>
      <c r="N9" s="3">
        <v>10</v>
      </c>
      <c r="O9" s="16">
        <f t="shared" si="0"/>
        <v>41</v>
      </c>
      <c r="P9" s="11">
        <f t="shared" si="1"/>
        <v>0.58571428571428574</v>
      </c>
      <c r="Q9" s="4" t="s">
        <v>98</v>
      </c>
    </row>
    <row r="10" spans="1:18" ht="15" customHeight="1" x14ac:dyDescent="0.25">
      <c r="A10" s="5" t="s">
        <v>97</v>
      </c>
      <c r="B10" s="5">
        <v>7</v>
      </c>
      <c r="C10" s="5" t="s">
        <v>96</v>
      </c>
      <c r="D10" s="5" t="s">
        <v>35</v>
      </c>
      <c r="E10" s="5" t="s">
        <v>68</v>
      </c>
      <c r="F10" s="3">
        <v>4</v>
      </c>
      <c r="G10" s="3">
        <v>3</v>
      </c>
      <c r="H10" s="3">
        <v>3</v>
      </c>
      <c r="I10" s="3">
        <v>3</v>
      </c>
      <c r="J10" s="3">
        <v>3</v>
      </c>
      <c r="K10" s="3">
        <v>2</v>
      </c>
      <c r="L10" s="3">
        <v>3</v>
      </c>
      <c r="M10" s="3">
        <v>5</v>
      </c>
      <c r="N10" s="3">
        <v>8</v>
      </c>
      <c r="O10" s="16">
        <f t="shared" si="0"/>
        <v>34</v>
      </c>
      <c r="P10" s="11">
        <f t="shared" si="1"/>
        <v>0.48571428571428571</v>
      </c>
      <c r="Q10" s="4" t="s">
        <v>98</v>
      </c>
    </row>
    <row r="11" spans="1:18" ht="15" customHeight="1" x14ac:dyDescent="0.25">
      <c r="A11" s="5" t="s">
        <v>99</v>
      </c>
      <c r="B11" s="5">
        <v>8</v>
      </c>
      <c r="C11" s="5" t="s">
        <v>96</v>
      </c>
      <c r="D11" s="5" t="s">
        <v>35</v>
      </c>
      <c r="E11" s="5" t="s">
        <v>68</v>
      </c>
      <c r="F11" s="3">
        <v>3</v>
      </c>
      <c r="G11" s="3">
        <v>4</v>
      </c>
      <c r="H11" s="3">
        <v>3</v>
      </c>
      <c r="I11" s="3">
        <v>3</v>
      </c>
      <c r="J11" s="3">
        <v>3</v>
      </c>
      <c r="K11" s="3">
        <v>2</v>
      </c>
      <c r="L11" s="3">
        <v>2</v>
      </c>
      <c r="M11" s="3">
        <v>4</v>
      </c>
      <c r="N11" s="3">
        <v>6</v>
      </c>
      <c r="O11" s="16">
        <f t="shared" si="0"/>
        <v>30</v>
      </c>
      <c r="P11" s="11">
        <f t="shared" si="1"/>
        <v>0.42857142857142855</v>
      </c>
      <c r="Q11" s="4" t="s">
        <v>98</v>
      </c>
    </row>
    <row r="12" spans="1:18" ht="15" customHeight="1" x14ac:dyDescent="0.25">
      <c r="A12" s="2" t="s">
        <v>100</v>
      </c>
      <c r="B12" s="2">
        <v>9</v>
      </c>
      <c r="C12" s="2" t="s">
        <v>101</v>
      </c>
      <c r="D12" s="2" t="s">
        <v>35</v>
      </c>
      <c r="E12" s="2" t="s">
        <v>68</v>
      </c>
      <c r="F12" s="3">
        <v>3</v>
      </c>
      <c r="G12" s="3">
        <v>3</v>
      </c>
      <c r="H12" s="3">
        <v>3</v>
      </c>
      <c r="I12" s="3">
        <v>3</v>
      </c>
      <c r="J12" s="3">
        <v>2</v>
      </c>
      <c r="K12" s="3">
        <v>2</v>
      </c>
      <c r="L12" s="3">
        <v>2</v>
      </c>
      <c r="M12" s="3">
        <v>3</v>
      </c>
      <c r="N12" s="3">
        <v>4</v>
      </c>
      <c r="O12" s="16">
        <f t="shared" si="0"/>
        <v>25</v>
      </c>
      <c r="P12" s="11">
        <f t="shared" si="1"/>
        <v>0.35714285714285715</v>
      </c>
      <c r="Q12" s="4" t="s">
        <v>98</v>
      </c>
    </row>
    <row r="13" spans="1:18" ht="15" customHeight="1" x14ac:dyDescent="0.25">
      <c r="A13" s="5" t="s">
        <v>102</v>
      </c>
      <c r="B13" s="5">
        <v>10</v>
      </c>
      <c r="C13" s="5" t="s">
        <v>101</v>
      </c>
      <c r="D13" s="5" t="s">
        <v>35</v>
      </c>
      <c r="E13" s="5" t="s">
        <v>68</v>
      </c>
      <c r="F13" s="3">
        <v>3</v>
      </c>
      <c r="G13" s="3">
        <v>3</v>
      </c>
      <c r="H13" s="3">
        <v>2</v>
      </c>
      <c r="I13" s="3">
        <v>2</v>
      </c>
      <c r="J13" s="3">
        <v>2</v>
      </c>
      <c r="K13" s="3">
        <v>2</v>
      </c>
      <c r="L13" s="3">
        <v>1</v>
      </c>
      <c r="M13" s="3">
        <v>1</v>
      </c>
      <c r="N13" s="3">
        <v>2</v>
      </c>
      <c r="O13" s="16">
        <f t="shared" si="0"/>
        <v>18</v>
      </c>
      <c r="P13" s="11">
        <f t="shared" si="1"/>
        <v>0.25714285714285712</v>
      </c>
      <c r="Q13" s="4" t="s">
        <v>98</v>
      </c>
    </row>
    <row r="14" spans="1:18" ht="15" customHeight="1" x14ac:dyDescent="0.25">
      <c r="A14" s="5" t="s">
        <v>103</v>
      </c>
      <c r="B14" s="5">
        <v>11</v>
      </c>
      <c r="C14" s="5" t="s">
        <v>101</v>
      </c>
      <c r="D14" s="5" t="s">
        <v>35</v>
      </c>
      <c r="E14" s="5" t="s">
        <v>68</v>
      </c>
      <c r="F14" s="3">
        <v>2</v>
      </c>
      <c r="G14" s="3">
        <v>3</v>
      </c>
      <c r="H14" s="3">
        <v>2</v>
      </c>
      <c r="I14" s="3">
        <v>1</v>
      </c>
      <c r="J14" s="3">
        <v>2</v>
      </c>
      <c r="K14" s="3">
        <v>2</v>
      </c>
      <c r="L14" s="3">
        <v>2</v>
      </c>
      <c r="M14" s="3">
        <v>1</v>
      </c>
      <c r="N14" s="3">
        <v>2</v>
      </c>
      <c r="O14" s="16">
        <f t="shared" si="0"/>
        <v>17</v>
      </c>
      <c r="P14" s="11">
        <f t="shared" si="1"/>
        <v>0.24285714285714285</v>
      </c>
      <c r="Q14" s="4" t="s">
        <v>98</v>
      </c>
    </row>
    <row r="15" spans="1:18" ht="15" customHeight="1" x14ac:dyDescent="0.25">
      <c r="A15" s="5" t="s">
        <v>104</v>
      </c>
      <c r="B15" s="5">
        <v>12</v>
      </c>
      <c r="C15" s="5" t="s">
        <v>89</v>
      </c>
      <c r="D15" s="5" t="s">
        <v>35</v>
      </c>
      <c r="E15" s="5" t="s">
        <v>68</v>
      </c>
      <c r="F15" s="3">
        <v>2</v>
      </c>
      <c r="G15" s="3">
        <v>2</v>
      </c>
      <c r="H15" s="3">
        <v>1</v>
      </c>
      <c r="I15" s="3">
        <v>2</v>
      </c>
      <c r="J15" s="3">
        <v>2</v>
      </c>
      <c r="K15" s="3">
        <v>1</v>
      </c>
      <c r="L15" s="3">
        <v>1</v>
      </c>
      <c r="M15" s="3">
        <v>1</v>
      </c>
      <c r="N15" s="3">
        <v>1</v>
      </c>
      <c r="O15" s="16">
        <f t="shared" si="0"/>
        <v>13</v>
      </c>
      <c r="P15" s="11">
        <f t="shared" si="1"/>
        <v>0.18571428571428572</v>
      </c>
      <c r="Q15" s="4" t="s">
        <v>98</v>
      </c>
    </row>
    <row r="16" spans="1:18" ht="15" customHeight="1" x14ac:dyDescent="0.25">
      <c r="A16" s="5" t="s">
        <v>105</v>
      </c>
      <c r="B16" s="5">
        <v>13</v>
      </c>
      <c r="C16" s="5" t="s">
        <v>89</v>
      </c>
      <c r="D16" s="5" t="s">
        <v>35</v>
      </c>
      <c r="E16" s="5" t="s">
        <v>68</v>
      </c>
      <c r="F16" s="3">
        <v>2</v>
      </c>
      <c r="G16" s="3">
        <v>1</v>
      </c>
      <c r="H16" s="3">
        <v>1</v>
      </c>
      <c r="I16" s="3">
        <v>2</v>
      </c>
      <c r="J16" s="3">
        <v>2</v>
      </c>
      <c r="K16" s="3">
        <v>2</v>
      </c>
      <c r="L16" s="3">
        <v>1</v>
      </c>
      <c r="M16" s="3">
        <v>0</v>
      </c>
      <c r="N16" s="3">
        <v>0</v>
      </c>
      <c r="O16" s="16">
        <f t="shared" si="0"/>
        <v>11</v>
      </c>
      <c r="P16" s="11">
        <f t="shared" si="1"/>
        <v>0.15714285714285714</v>
      </c>
      <c r="Q16" s="4" t="s">
        <v>98</v>
      </c>
    </row>
    <row r="17" spans="1:17" ht="15" customHeight="1" x14ac:dyDescent="0.25">
      <c r="A17" s="5" t="s">
        <v>106</v>
      </c>
      <c r="B17" s="5">
        <v>14</v>
      </c>
      <c r="C17" s="5" t="s">
        <v>101</v>
      </c>
      <c r="D17" s="5" t="s">
        <v>35</v>
      </c>
      <c r="E17" s="5" t="s">
        <v>68</v>
      </c>
      <c r="F17" s="3">
        <v>1</v>
      </c>
      <c r="G17" s="3">
        <v>2</v>
      </c>
      <c r="H17" s="3">
        <v>2</v>
      </c>
      <c r="I17" s="3">
        <v>1</v>
      </c>
      <c r="J17" s="3">
        <v>1</v>
      </c>
      <c r="K17" s="3">
        <v>0</v>
      </c>
      <c r="L17" s="3">
        <v>1</v>
      </c>
      <c r="M17" s="3">
        <v>1</v>
      </c>
      <c r="N17" s="3">
        <v>1</v>
      </c>
      <c r="O17" s="16">
        <f t="shared" si="0"/>
        <v>10</v>
      </c>
      <c r="P17" s="11">
        <f t="shared" si="1"/>
        <v>0.14285714285714285</v>
      </c>
      <c r="Q17" s="4" t="s">
        <v>98</v>
      </c>
    </row>
    <row r="18" spans="1:17" ht="15" customHeight="1" x14ac:dyDescent="0.25">
      <c r="A18" s="2" t="s">
        <v>107</v>
      </c>
      <c r="B18" s="5">
        <v>15</v>
      </c>
      <c r="C18" s="5" t="s">
        <v>96</v>
      </c>
      <c r="D18" s="5" t="s">
        <v>35</v>
      </c>
      <c r="E18" s="5" t="s">
        <v>68</v>
      </c>
      <c r="F18" s="3">
        <v>1</v>
      </c>
      <c r="G18" s="3">
        <v>1</v>
      </c>
      <c r="H18" s="3">
        <v>1</v>
      </c>
      <c r="I18" s="3">
        <v>2</v>
      </c>
      <c r="J18" s="3">
        <v>1</v>
      </c>
      <c r="K18" s="3">
        <v>1</v>
      </c>
      <c r="L18" s="3">
        <v>0</v>
      </c>
      <c r="M18" s="3">
        <v>0</v>
      </c>
      <c r="N18" s="3">
        <v>1</v>
      </c>
      <c r="O18" s="16">
        <f t="shared" si="0"/>
        <v>8</v>
      </c>
      <c r="P18" s="11">
        <f t="shared" si="1"/>
        <v>0.11428571428571428</v>
      </c>
      <c r="Q18" s="4" t="s">
        <v>98</v>
      </c>
    </row>
    <row r="19" spans="1:17" ht="15" customHeight="1" x14ac:dyDescent="0.25">
      <c r="A19" s="2" t="s">
        <v>108</v>
      </c>
      <c r="B19" s="5">
        <v>16</v>
      </c>
      <c r="C19" s="5" t="s">
        <v>96</v>
      </c>
      <c r="D19" s="5" t="s">
        <v>109</v>
      </c>
      <c r="E19" s="5" t="s">
        <v>68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0</v>
      </c>
      <c r="L19" s="3">
        <v>0</v>
      </c>
      <c r="M19" s="3">
        <v>1</v>
      </c>
      <c r="N19" s="3">
        <v>1</v>
      </c>
      <c r="O19" s="16">
        <f t="shared" si="0"/>
        <v>7</v>
      </c>
      <c r="P19" s="11">
        <f t="shared" si="1"/>
        <v>0.1</v>
      </c>
      <c r="Q19" s="4" t="s">
        <v>98</v>
      </c>
    </row>
    <row r="20" spans="1:17" ht="15" customHeight="1" x14ac:dyDescent="0.25">
      <c r="A20" s="5" t="s">
        <v>110</v>
      </c>
      <c r="B20" s="5">
        <v>17</v>
      </c>
      <c r="C20" s="5" t="s">
        <v>101</v>
      </c>
      <c r="D20" s="5" t="s">
        <v>35</v>
      </c>
      <c r="E20" s="5" t="s">
        <v>68</v>
      </c>
      <c r="F20" s="3">
        <v>1</v>
      </c>
      <c r="G20" s="3">
        <v>1</v>
      </c>
      <c r="H20" s="3">
        <v>1</v>
      </c>
      <c r="I20" s="3">
        <v>0</v>
      </c>
      <c r="J20" s="3">
        <v>0</v>
      </c>
      <c r="K20" s="3">
        <v>1</v>
      </c>
      <c r="L20" s="3">
        <v>1</v>
      </c>
      <c r="M20" s="3">
        <v>1</v>
      </c>
      <c r="N20" s="3">
        <v>0</v>
      </c>
      <c r="O20" s="16">
        <f t="shared" si="0"/>
        <v>6</v>
      </c>
      <c r="P20" s="11">
        <f t="shared" si="1"/>
        <v>8.5714285714285715E-2</v>
      </c>
      <c r="Q20" s="4" t="s">
        <v>98</v>
      </c>
    </row>
    <row r="21" spans="1:17" ht="15" customHeight="1" x14ac:dyDescent="0.25">
      <c r="A21" s="5" t="s">
        <v>111</v>
      </c>
      <c r="B21" s="5">
        <v>18</v>
      </c>
      <c r="C21" s="5" t="s">
        <v>101</v>
      </c>
      <c r="D21" s="5" t="s">
        <v>35</v>
      </c>
      <c r="E21" s="5" t="s">
        <v>68</v>
      </c>
      <c r="F21" s="3">
        <v>0</v>
      </c>
      <c r="G21" s="3">
        <v>1</v>
      </c>
      <c r="H21" s="3">
        <v>1</v>
      </c>
      <c r="I21" s="3">
        <v>0</v>
      </c>
      <c r="J21" s="3">
        <v>1</v>
      </c>
      <c r="K21" s="3">
        <v>1</v>
      </c>
      <c r="L21" s="3">
        <v>1</v>
      </c>
      <c r="M21" s="3">
        <v>0</v>
      </c>
      <c r="N21" s="3">
        <v>0</v>
      </c>
      <c r="O21" s="16">
        <f t="shared" si="0"/>
        <v>5</v>
      </c>
      <c r="P21" s="11">
        <f t="shared" si="1"/>
        <v>7.1428571428571425E-2</v>
      </c>
      <c r="Q21" s="4" t="s">
        <v>98</v>
      </c>
    </row>
    <row r="22" spans="1:17" ht="15" customHeight="1" x14ac:dyDescent="0.25">
      <c r="A22" s="5" t="s">
        <v>112</v>
      </c>
      <c r="B22" s="5">
        <v>19</v>
      </c>
      <c r="C22" s="5" t="s">
        <v>96</v>
      </c>
      <c r="D22" s="5" t="s">
        <v>35</v>
      </c>
      <c r="E22" s="5" t="s">
        <v>68</v>
      </c>
      <c r="F22" s="3">
        <v>0</v>
      </c>
      <c r="G22" s="3">
        <v>0</v>
      </c>
      <c r="H22" s="3">
        <v>1</v>
      </c>
      <c r="I22" s="3">
        <v>1</v>
      </c>
      <c r="J22" s="3">
        <v>1</v>
      </c>
      <c r="K22" s="3">
        <v>0</v>
      </c>
      <c r="L22" s="3">
        <v>1</v>
      </c>
      <c r="M22" s="3">
        <v>0</v>
      </c>
      <c r="N22" s="3">
        <v>0</v>
      </c>
      <c r="O22" s="16">
        <f t="shared" si="0"/>
        <v>4</v>
      </c>
      <c r="P22" s="11">
        <f t="shared" si="1"/>
        <v>5.7142857142857141E-2</v>
      </c>
      <c r="Q22" s="4" t="s">
        <v>98</v>
      </c>
    </row>
    <row r="23" spans="1:17" ht="15" customHeight="1" x14ac:dyDescent="0.25">
      <c r="A23" s="5" t="s">
        <v>113</v>
      </c>
      <c r="B23" s="5">
        <v>20</v>
      </c>
      <c r="C23" s="5" t="s">
        <v>101</v>
      </c>
      <c r="D23" s="5" t="s">
        <v>35</v>
      </c>
      <c r="E23" s="5" t="s">
        <v>68</v>
      </c>
      <c r="F23" s="3">
        <v>1</v>
      </c>
      <c r="G23" s="3">
        <v>1</v>
      </c>
      <c r="H23" s="3">
        <v>0</v>
      </c>
      <c r="I23" s="3">
        <v>0</v>
      </c>
      <c r="J23" s="3">
        <v>0</v>
      </c>
      <c r="K23" s="3">
        <v>1</v>
      </c>
      <c r="L23" s="3">
        <v>0</v>
      </c>
      <c r="M23" s="3">
        <v>0</v>
      </c>
      <c r="N23" s="3">
        <v>0</v>
      </c>
      <c r="O23" s="16">
        <f t="shared" si="0"/>
        <v>3</v>
      </c>
      <c r="P23" s="11">
        <f t="shared" si="1"/>
        <v>4.2857142857142858E-2</v>
      </c>
      <c r="Q23" s="4" t="s">
        <v>98</v>
      </c>
    </row>
    <row r="24" spans="1:17" ht="15" customHeight="1" x14ac:dyDescent="0.25">
      <c r="A24" s="5" t="s">
        <v>114</v>
      </c>
      <c r="B24" s="5">
        <v>21</v>
      </c>
      <c r="C24" s="5" t="s">
        <v>96</v>
      </c>
      <c r="D24" s="5" t="s">
        <v>35</v>
      </c>
      <c r="E24" s="5" t="s">
        <v>68</v>
      </c>
      <c r="F24" s="3">
        <v>0</v>
      </c>
      <c r="G24" s="3">
        <v>0</v>
      </c>
      <c r="H24" s="3">
        <v>1</v>
      </c>
      <c r="I24" s="3">
        <v>1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16">
        <f t="shared" si="0"/>
        <v>2</v>
      </c>
      <c r="P24" s="11">
        <f t="shared" si="1"/>
        <v>2.8571428571428571E-2</v>
      </c>
      <c r="Q24" s="4" t="s">
        <v>98</v>
      </c>
    </row>
    <row r="25" spans="1:17" ht="15" customHeight="1" x14ac:dyDescent="0.25">
      <c r="A25" s="5" t="s">
        <v>115</v>
      </c>
      <c r="B25" s="5">
        <v>22</v>
      </c>
      <c r="C25" s="5" t="s">
        <v>89</v>
      </c>
      <c r="D25" s="5" t="s">
        <v>35</v>
      </c>
      <c r="E25" s="5" t="s">
        <v>68</v>
      </c>
      <c r="F25" s="3">
        <v>0</v>
      </c>
      <c r="G25" s="3">
        <v>0</v>
      </c>
      <c r="H25" s="3">
        <v>0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16">
        <f t="shared" si="0"/>
        <v>1</v>
      </c>
      <c r="P25" s="11">
        <f t="shared" si="1"/>
        <v>1.4285714285714285E-2</v>
      </c>
      <c r="Q25" s="4" t="s">
        <v>98</v>
      </c>
    </row>
    <row r="26" spans="1:17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6">
        <f t="shared" si="0"/>
        <v>0</v>
      </c>
      <c r="P26" s="11">
        <f t="shared" si="1"/>
        <v>0</v>
      </c>
      <c r="Q26" s="4"/>
    </row>
    <row r="27" spans="1:17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6">
        <f t="shared" si="0"/>
        <v>0</v>
      </c>
      <c r="P27" s="11">
        <f t="shared" si="1"/>
        <v>0</v>
      </c>
      <c r="Q27" s="4"/>
    </row>
    <row r="28" spans="1:17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6">
        <f t="shared" si="0"/>
        <v>0</v>
      </c>
      <c r="P28" s="11">
        <f t="shared" si="1"/>
        <v>0</v>
      </c>
      <c r="Q28" s="4"/>
    </row>
    <row r="29" spans="1:17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6">
        <f t="shared" si="0"/>
        <v>0</v>
      </c>
      <c r="P29" s="11">
        <f t="shared" si="1"/>
        <v>0</v>
      </c>
      <c r="Q29" s="4"/>
    </row>
    <row r="30" spans="1:17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6">
        <f t="shared" si="0"/>
        <v>0</v>
      </c>
      <c r="P30" s="11">
        <f t="shared" si="1"/>
        <v>0</v>
      </c>
      <c r="Q30" s="4"/>
    </row>
    <row r="31" spans="1:17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6">
        <f t="shared" si="0"/>
        <v>0</v>
      </c>
      <c r="P31" s="11">
        <f t="shared" si="1"/>
        <v>0</v>
      </c>
      <c r="Q31" s="4"/>
    </row>
    <row r="32" spans="1:17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6">
        <f t="shared" si="0"/>
        <v>0</v>
      </c>
      <c r="P32" s="11">
        <f t="shared" si="1"/>
        <v>0</v>
      </c>
      <c r="Q32" s="4"/>
    </row>
    <row r="33" spans="1:17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6">
        <f t="shared" si="0"/>
        <v>0</v>
      </c>
      <c r="P33" s="11">
        <f t="shared" si="1"/>
        <v>0</v>
      </c>
      <c r="Q33" s="4"/>
    </row>
    <row r="34" spans="1:17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6">
        <f t="shared" si="0"/>
        <v>0</v>
      </c>
      <c r="P34" s="11">
        <f t="shared" si="1"/>
        <v>0</v>
      </c>
      <c r="Q34" s="4"/>
    </row>
    <row r="35" spans="1:17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6">
        <f t="shared" si="0"/>
        <v>0</v>
      </c>
      <c r="P35" s="11">
        <f t="shared" si="1"/>
        <v>0</v>
      </c>
      <c r="Q35" s="4"/>
    </row>
    <row r="36" spans="1:17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6">
        <f t="shared" ref="O36:O67" si="2">IF(SUM(F36:N36)&gt;$R$1, "больше макс!", SUM(F36:N36))</f>
        <v>0</v>
      </c>
      <c r="P36" s="11">
        <f t="shared" si="1"/>
        <v>0</v>
      </c>
      <c r="Q36" s="4"/>
    </row>
    <row r="37" spans="1:17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6">
        <f t="shared" si="2"/>
        <v>0</v>
      </c>
      <c r="P37" s="11">
        <f t="shared" si="1"/>
        <v>0</v>
      </c>
      <c r="Q37" s="4"/>
    </row>
    <row r="38" spans="1:17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6">
        <f t="shared" si="2"/>
        <v>0</v>
      </c>
      <c r="P38" s="11">
        <f t="shared" si="1"/>
        <v>0</v>
      </c>
      <c r="Q38" s="4"/>
    </row>
    <row r="39" spans="1:17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6">
        <f t="shared" si="2"/>
        <v>0</v>
      </c>
      <c r="P39" s="11">
        <f t="shared" si="1"/>
        <v>0</v>
      </c>
      <c r="Q39" s="4"/>
    </row>
    <row r="40" spans="1:17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6">
        <f t="shared" si="2"/>
        <v>0</v>
      </c>
      <c r="P40" s="11">
        <f t="shared" si="1"/>
        <v>0</v>
      </c>
      <c r="Q40" s="4"/>
    </row>
    <row r="41" spans="1:17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6">
        <f t="shared" si="2"/>
        <v>0</v>
      </c>
      <c r="P41" s="11">
        <f t="shared" si="1"/>
        <v>0</v>
      </c>
      <c r="Q41" s="4"/>
    </row>
    <row r="42" spans="1:17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6">
        <f t="shared" si="2"/>
        <v>0</v>
      </c>
      <c r="P42" s="11">
        <f t="shared" si="1"/>
        <v>0</v>
      </c>
      <c r="Q42" s="4"/>
    </row>
    <row r="43" spans="1:17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6">
        <f t="shared" si="2"/>
        <v>0</v>
      </c>
      <c r="P43" s="11">
        <f t="shared" si="1"/>
        <v>0</v>
      </c>
      <c r="Q43" s="4"/>
    </row>
    <row r="44" spans="1:17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6">
        <f t="shared" si="2"/>
        <v>0</v>
      </c>
      <c r="P44" s="11">
        <f t="shared" si="1"/>
        <v>0</v>
      </c>
      <c r="Q44" s="4"/>
    </row>
    <row r="45" spans="1:17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6">
        <f t="shared" si="2"/>
        <v>0</v>
      </c>
      <c r="P45" s="11">
        <f t="shared" si="1"/>
        <v>0</v>
      </c>
      <c r="Q45" s="4"/>
    </row>
    <row r="46" spans="1:17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6">
        <f t="shared" si="2"/>
        <v>0</v>
      </c>
      <c r="P46" s="11">
        <f t="shared" si="1"/>
        <v>0</v>
      </c>
      <c r="Q46" s="4"/>
    </row>
    <row r="47" spans="1:17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6">
        <f t="shared" si="2"/>
        <v>0</v>
      </c>
      <c r="P47" s="11">
        <f t="shared" si="1"/>
        <v>0</v>
      </c>
      <c r="Q47" s="4"/>
    </row>
    <row r="48" spans="1:17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6">
        <f t="shared" si="2"/>
        <v>0</v>
      </c>
      <c r="P48" s="11">
        <f t="shared" si="1"/>
        <v>0</v>
      </c>
      <c r="Q48" s="4"/>
    </row>
    <row r="49" spans="1:17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6">
        <f t="shared" si="2"/>
        <v>0</v>
      </c>
      <c r="P49" s="11">
        <f t="shared" si="1"/>
        <v>0</v>
      </c>
      <c r="Q49" s="4"/>
    </row>
    <row r="50" spans="1:17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6">
        <f t="shared" si="2"/>
        <v>0</v>
      </c>
      <c r="P50" s="11">
        <f t="shared" si="1"/>
        <v>0</v>
      </c>
      <c r="Q50" s="4"/>
    </row>
    <row r="51" spans="1:17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6">
        <f t="shared" si="2"/>
        <v>0</v>
      </c>
      <c r="P51" s="11">
        <f t="shared" si="1"/>
        <v>0</v>
      </c>
      <c r="Q51" s="4"/>
    </row>
    <row r="52" spans="1:17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6">
        <f t="shared" si="2"/>
        <v>0</v>
      </c>
      <c r="P52" s="11">
        <f t="shared" si="1"/>
        <v>0</v>
      </c>
      <c r="Q52" s="4"/>
    </row>
    <row r="53" spans="1:17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6">
        <f t="shared" si="2"/>
        <v>0</v>
      </c>
      <c r="P53" s="11">
        <f t="shared" si="1"/>
        <v>0</v>
      </c>
      <c r="Q53" s="4"/>
    </row>
    <row r="54" spans="1:17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6">
        <f t="shared" si="2"/>
        <v>0</v>
      </c>
      <c r="P54" s="11">
        <f t="shared" si="1"/>
        <v>0</v>
      </c>
      <c r="Q54" s="4"/>
    </row>
    <row r="55" spans="1:17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si="2"/>
        <v>0</v>
      </c>
      <c r="P55" s="11">
        <f t="shared" si="1"/>
        <v>0</v>
      </c>
      <c r="Q55" s="4"/>
    </row>
    <row r="56" spans="1:17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2"/>
        <v>0</v>
      </c>
      <c r="P56" s="11">
        <f t="shared" si="1"/>
        <v>0</v>
      </c>
      <c r="Q56" s="4"/>
    </row>
    <row r="57" spans="1:17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2"/>
        <v>0</v>
      </c>
      <c r="P57" s="11">
        <f t="shared" si="1"/>
        <v>0</v>
      </c>
      <c r="Q57" s="4"/>
    </row>
    <row r="58" spans="1:17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2"/>
        <v>0</v>
      </c>
      <c r="P58" s="11">
        <f t="shared" si="1"/>
        <v>0</v>
      </c>
      <c r="Q58" s="4"/>
    </row>
    <row r="59" spans="1:17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2"/>
        <v>0</v>
      </c>
      <c r="P59" s="11">
        <f t="shared" si="1"/>
        <v>0</v>
      </c>
      <c r="Q59" s="4"/>
    </row>
    <row r="60" spans="1:17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2"/>
        <v>0</v>
      </c>
      <c r="P60" s="11">
        <f t="shared" si="1"/>
        <v>0</v>
      </c>
      <c r="Q60" s="4"/>
    </row>
    <row r="61" spans="1:17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2"/>
        <v>0</v>
      </c>
      <c r="P61" s="11">
        <f t="shared" si="1"/>
        <v>0</v>
      </c>
      <c r="Q61" s="4"/>
    </row>
    <row r="62" spans="1:17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2"/>
        <v>0</v>
      </c>
      <c r="P62" s="11">
        <f t="shared" si="1"/>
        <v>0</v>
      </c>
      <c r="Q62" s="4"/>
    </row>
    <row r="63" spans="1:17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2"/>
        <v>0</v>
      </c>
      <c r="P63" s="11">
        <f t="shared" si="1"/>
        <v>0</v>
      </c>
      <c r="Q63" s="4"/>
    </row>
    <row r="64" spans="1:17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si="2"/>
        <v>0</v>
      </c>
      <c r="P64" s="11">
        <f t="shared" si="1"/>
        <v>0</v>
      </c>
      <c r="Q64" s="4"/>
    </row>
    <row r="65" spans="1:17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2"/>
        <v>0</v>
      </c>
      <c r="P65" s="11">
        <f t="shared" si="1"/>
        <v>0</v>
      </c>
      <c r="Q65" s="4"/>
    </row>
    <row r="66" spans="1:17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2"/>
        <v>0</v>
      </c>
      <c r="P66" s="11">
        <f t="shared" si="1"/>
        <v>0</v>
      </c>
      <c r="Q66" s="4"/>
    </row>
    <row r="67" spans="1:17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si="2"/>
        <v>0</v>
      </c>
      <c r="P67" s="11">
        <f t="shared" si="1"/>
        <v>0</v>
      </c>
      <c r="Q67" s="4"/>
    </row>
    <row r="68" spans="1:17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ref="O68:O99" si="3">IF(SUM(F68:N68)&gt;$R$1, "больше макс!", SUM(F68:N68))</f>
        <v>0</v>
      </c>
      <c r="P68" s="11">
        <f t="shared" ref="P68:P99" si="4">O68/$R$1</f>
        <v>0</v>
      </c>
      <c r="Q68" s="4"/>
    </row>
    <row r="69" spans="1:17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si="3"/>
        <v>0</v>
      </c>
      <c r="P69" s="11">
        <f t="shared" si="4"/>
        <v>0</v>
      </c>
      <c r="Q69" s="4"/>
    </row>
    <row r="70" spans="1:17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si="3"/>
        <v>0</v>
      </c>
      <c r="P70" s="11">
        <f t="shared" si="4"/>
        <v>0</v>
      </c>
      <c r="Q70" s="4"/>
    </row>
    <row r="71" spans="1:17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3"/>
        <v>0</v>
      </c>
      <c r="P71" s="11">
        <f t="shared" si="4"/>
        <v>0</v>
      </c>
      <c r="Q71" s="4"/>
    </row>
    <row r="72" spans="1:17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3"/>
        <v>0</v>
      </c>
      <c r="P72" s="11">
        <f t="shared" si="4"/>
        <v>0</v>
      </c>
      <c r="Q72" s="4"/>
    </row>
    <row r="73" spans="1:17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3"/>
        <v>0</v>
      </c>
      <c r="P73" s="11">
        <f t="shared" si="4"/>
        <v>0</v>
      </c>
      <c r="Q73" s="4"/>
    </row>
    <row r="74" spans="1:17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3"/>
        <v>0</v>
      </c>
      <c r="P74" s="11">
        <f t="shared" si="4"/>
        <v>0</v>
      </c>
      <c r="Q74" s="4"/>
    </row>
    <row r="75" spans="1:17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3"/>
        <v>0</v>
      </c>
      <c r="P75" s="11">
        <f t="shared" si="4"/>
        <v>0</v>
      </c>
      <c r="Q75" s="4"/>
    </row>
    <row r="76" spans="1:17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3"/>
        <v>0</v>
      </c>
      <c r="P76" s="11">
        <f t="shared" si="4"/>
        <v>0</v>
      </c>
      <c r="Q76" s="4"/>
    </row>
    <row r="77" spans="1:17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3"/>
        <v>0</v>
      </c>
      <c r="P77" s="11">
        <f t="shared" si="4"/>
        <v>0</v>
      </c>
      <c r="Q77" s="4"/>
    </row>
    <row r="78" spans="1:17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3"/>
        <v>0</v>
      </c>
      <c r="P78" s="11">
        <f t="shared" si="4"/>
        <v>0</v>
      </c>
      <c r="Q78" s="4"/>
    </row>
    <row r="79" spans="1:17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3"/>
        <v>0</v>
      </c>
      <c r="P79" s="11">
        <f t="shared" si="4"/>
        <v>0</v>
      </c>
      <c r="Q79" s="4"/>
    </row>
    <row r="80" spans="1:17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3"/>
        <v>0</v>
      </c>
      <c r="P80" s="11">
        <f t="shared" si="4"/>
        <v>0</v>
      </c>
      <c r="Q80" s="4"/>
    </row>
    <row r="81" spans="1:17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3"/>
        <v>0</v>
      </c>
      <c r="P81" s="11">
        <f t="shared" si="4"/>
        <v>0</v>
      </c>
      <c r="Q81" s="4"/>
    </row>
    <row r="82" spans="1:17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3"/>
        <v>0</v>
      </c>
      <c r="P82" s="11">
        <f t="shared" si="4"/>
        <v>0</v>
      </c>
      <c r="Q82" s="4"/>
    </row>
    <row r="83" spans="1:17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3"/>
        <v>0</v>
      </c>
      <c r="P83" s="11">
        <f t="shared" si="4"/>
        <v>0</v>
      </c>
      <c r="Q83" s="4"/>
    </row>
    <row r="84" spans="1:17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3"/>
        <v>0</v>
      </c>
      <c r="P84" s="11">
        <f t="shared" si="4"/>
        <v>0</v>
      </c>
      <c r="Q84" s="4"/>
    </row>
    <row r="85" spans="1:17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3"/>
        <v>0</v>
      </c>
      <c r="P85" s="11">
        <f t="shared" si="4"/>
        <v>0</v>
      </c>
      <c r="Q85" s="4"/>
    </row>
    <row r="86" spans="1:17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3"/>
        <v>0</v>
      </c>
      <c r="P86" s="11">
        <f t="shared" si="4"/>
        <v>0</v>
      </c>
      <c r="Q86" s="4"/>
    </row>
    <row r="87" spans="1:17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3"/>
        <v>0</v>
      </c>
      <c r="P87" s="11">
        <f t="shared" si="4"/>
        <v>0</v>
      </c>
      <c r="Q87" s="4"/>
    </row>
    <row r="88" spans="1:17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3"/>
        <v>0</v>
      </c>
      <c r="P88" s="11">
        <f t="shared" si="4"/>
        <v>0</v>
      </c>
      <c r="Q88" s="4"/>
    </row>
    <row r="89" spans="1:17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3"/>
        <v>0</v>
      </c>
      <c r="P89" s="11">
        <f t="shared" si="4"/>
        <v>0</v>
      </c>
      <c r="Q89" s="4"/>
    </row>
    <row r="90" spans="1:17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3"/>
        <v>0</v>
      </c>
      <c r="P90" s="11">
        <f t="shared" si="4"/>
        <v>0</v>
      </c>
      <c r="Q90" s="4"/>
    </row>
    <row r="91" spans="1:17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3"/>
        <v>0</v>
      </c>
      <c r="P91" s="11">
        <f t="shared" si="4"/>
        <v>0</v>
      </c>
      <c r="Q91" s="4"/>
    </row>
    <row r="92" spans="1:17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3"/>
        <v>0</v>
      </c>
      <c r="P92" s="11">
        <f t="shared" si="4"/>
        <v>0</v>
      </c>
      <c r="Q92" s="4"/>
    </row>
    <row r="93" spans="1:17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3"/>
        <v>0</v>
      </c>
      <c r="P93" s="11">
        <f t="shared" si="4"/>
        <v>0</v>
      </c>
      <c r="Q93" s="4"/>
    </row>
    <row r="94" spans="1:17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3"/>
        <v>0</v>
      </c>
      <c r="P94" s="11">
        <f t="shared" si="4"/>
        <v>0</v>
      </c>
      <c r="Q94" s="4"/>
    </row>
    <row r="95" spans="1:17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6">
        <f t="shared" si="3"/>
        <v>0</v>
      </c>
      <c r="P95" s="11">
        <f t="shared" si="4"/>
        <v>0</v>
      </c>
      <c r="Q95" s="4"/>
    </row>
    <row r="96" spans="1:17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6">
        <f t="shared" si="3"/>
        <v>0</v>
      </c>
      <c r="P96" s="11">
        <f t="shared" si="4"/>
        <v>0</v>
      </c>
      <c r="Q96" s="4"/>
    </row>
    <row r="97" spans="1:17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6">
        <f t="shared" si="3"/>
        <v>0</v>
      </c>
      <c r="P97" s="11">
        <f t="shared" si="4"/>
        <v>0</v>
      </c>
      <c r="Q97" s="4"/>
    </row>
    <row r="98" spans="1:17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6">
        <f t="shared" si="3"/>
        <v>0</v>
      </c>
      <c r="P98" s="11">
        <f t="shared" si="4"/>
        <v>0</v>
      </c>
      <c r="Q98" s="4"/>
    </row>
    <row r="99" spans="1:17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6">
        <f t="shared" si="3"/>
        <v>0</v>
      </c>
      <c r="P99" s="11">
        <f t="shared" si="4"/>
        <v>0</v>
      </c>
      <c r="Q99" s="4"/>
    </row>
  </sheetData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85" zoomScaleNormal="85" workbookViewId="0">
      <selection activeCell="A4" sqref="A4:A8"/>
    </sheetView>
  </sheetViews>
  <sheetFormatPr defaultColWidth="9.140625" defaultRowHeight="15" x14ac:dyDescent="0.25"/>
  <cols>
    <col min="1" max="1" width="34.5703125" style="6" bestFit="1" customWidth="1"/>
    <col min="2" max="2" width="8.42578125" style="6" bestFit="1" customWidth="1"/>
    <col min="3" max="3" width="7.28515625" style="6" customWidth="1"/>
    <col min="4" max="4" width="34.7109375" style="6" bestFit="1" customWidth="1"/>
    <col min="5" max="5" width="37" style="6" bestFit="1" customWidth="1"/>
    <col min="6" max="13" width="7.140625" style="7" bestFit="1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5">
        <v>96</v>
      </c>
    </row>
    <row r="2" spans="1:17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17</v>
      </c>
      <c r="M2" s="9" t="s">
        <v>18</v>
      </c>
      <c r="N2" s="10" t="s">
        <v>4</v>
      </c>
      <c r="O2" s="11" t="s">
        <v>5</v>
      </c>
      <c r="P2" s="10" t="s">
        <v>6</v>
      </c>
    </row>
    <row r="3" spans="1:17" ht="15.75" x14ac:dyDescent="0.25">
      <c r="A3" s="12" t="s">
        <v>23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7" ht="15" customHeight="1" x14ac:dyDescent="0.25">
      <c r="A4" s="2" t="s">
        <v>121</v>
      </c>
      <c r="B4" s="2">
        <v>4</v>
      </c>
      <c r="C4" s="2">
        <v>10</v>
      </c>
      <c r="D4" s="2" t="s">
        <v>117</v>
      </c>
      <c r="E4" s="2" t="s">
        <v>118</v>
      </c>
      <c r="F4" s="3">
        <v>14</v>
      </c>
      <c r="G4" s="3">
        <v>5</v>
      </c>
      <c r="H4" s="3">
        <v>8</v>
      </c>
      <c r="I4" s="3">
        <v>11</v>
      </c>
      <c r="J4" s="3">
        <v>3</v>
      </c>
      <c r="K4" s="3">
        <v>10</v>
      </c>
      <c r="L4" s="3">
        <v>0</v>
      </c>
      <c r="M4" s="3">
        <v>28</v>
      </c>
      <c r="N4" s="16">
        <f>IF(SUM(F4:M4)&gt;$Q$1, "больше макс!", SUM(F4:M4))</f>
        <v>79</v>
      </c>
      <c r="O4" s="11">
        <f>N4/$Q$1</f>
        <v>0.82291666666666663</v>
      </c>
      <c r="P4" s="4" t="s">
        <v>61</v>
      </c>
    </row>
    <row r="5" spans="1:17" ht="15" customHeight="1" x14ac:dyDescent="0.25">
      <c r="A5" s="5" t="s">
        <v>122</v>
      </c>
      <c r="B5" s="5">
        <v>5</v>
      </c>
      <c r="C5" s="5">
        <v>10</v>
      </c>
      <c r="D5" s="5" t="s">
        <v>117</v>
      </c>
      <c r="E5" s="5" t="s">
        <v>118</v>
      </c>
      <c r="F5" s="3">
        <v>9</v>
      </c>
      <c r="G5" s="3">
        <v>5</v>
      </c>
      <c r="H5" s="3">
        <v>8</v>
      </c>
      <c r="I5" s="3">
        <v>11</v>
      </c>
      <c r="J5" s="3">
        <v>2</v>
      </c>
      <c r="K5" s="3">
        <v>6</v>
      </c>
      <c r="L5" s="3">
        <v>0</v>
      </c>
      <c r="M5" s="3">
        <v>28</v>
      </c>
      <c r="N5" s="16">
        <f>IF(SUM(F5:M5)&gt;$Q$1, "больше макс!", SUM(F5:M5))</f>
        <v>69</v>
      </c>
      <c r="O5" s="11">
        <f>N5/$Q$1</f>
        <v>0.71875</v>
      </c>
      <c r="P5" s="4" t="s">
        <v>62</v>
      </c>
    </row>
    <row r="6" spans="1:17" ht="15" customHeight="1" x14ac:dyDescent="0.25">
      <c r="A6" s="5" t="s">
        <v>119</v>
      </c>
      <c r="B6" s="5">
        <v>2</v>
      </c>
      <c r="C6" s="5">
        <v>10</v>
      </c>
      <c r="D6" s="5" t="s">
        <v>117</v>
      </c>
      <c r="E6" s="5" t="s">
        <v>118</v>
      </c>
      <c r="F6" s="3">
        <v>13</v>
      </c>
      <c r="G6" s="3">
        <v>1</v>
      </c>
      <c r="H6" s="3">
        <v>8</v>
      </c>
      <c r="I6" s="3">
        <v>0</v>
      </c>
      <c r="J6" s="3">
        <v>0</v>
      </c>
      <c r="K6" s="3">
        <v>0</v>
      </c>
      <c r="L6" s="3">
        <v>0</v>
      </c>
      <c r="M6" s="3">
        <v>28</v>
      </c>
      <c r="N6" s="16">
        <f>IF(SUM(F6:M6)&gt;$Q$1, "больше макс!", SUM(F6:M6))</f>
        <v>50</v>
      </c>
      <c r="O6" s="11">
        <f>N6/$Q$1</f>
        <v>0.52083333333333337</v>
      </c>
      <c r="P6" s="4" t="s">
        <v>63</v>
      </c>
    </row>
    <row r="7" spans="1:17" ht="15" customHeight="1" x14ac:dyDescent="0.25">
      <c r="A7" s="2" t="s">
        <v>116</v>
      </c>
      <c r="B7" s="2">
        <v>1</v>
      </c>
      <c r="C7" s="2">
        <v>10</v>
      </c>
      <c r="D7" s="2" t="s">
        <v>117</v>
      </c>
      <c r="E7" s="2" t="s">
        <v>118</v>
      </c>
      <c r="F7" s="3">
        <v>11</v>
      </c>
      <c r="G7" s="3">
        <v>0</v>
      </c>
      <c r="H7" s="3">
        <v>7</v>
      </c>
      <c r="I7" s="3">
        <v>6</v>
      </c>
      <c r="J7" s="3">
        <v>0</v>
      </c>
      <c r="K7" s="3">
        <v>0</v>
      </c>
      <c r="L7" s="3">
        <v>0</v>
      </c>
      <c r="M7" s="3">
        <v>0</v>
      </c>
      <c r="N7" s="16">
        <f>IF(SUM(F7:M7)&gt;$Q$1, "больше макс!", SUM(F7:M7))</f>
        <v>24</v>
      </c>
      <c r="O7" s="11">
        <f>N7/$Q$1</f>
        <v>0.25</v>
      </c>
      <c r="P7" s="4" t="s">
        <v>63</v>
      </c>
    </row>
    <row r="8" spans="1:17" ht="15" customHeight="1" x14ac:dyDescent="0.25">
      <c r="A8" s="2" t="s">
        <v>120</v>
      </c>
      <c r="B8" s="2">
        <v>3</v>
      </c>
      <c r="C8" s="2">
        <v>10</v>
      </c>
      <c r="D8" s="2" t="s">
        <v>117</v>
      </c>
      <c r="E8" s="2" t="s">
        <v>118</v>
      </c>
      <c r="F8" s="3">
        <v>1</v>
      </c>
      <c r="G8" s="3">
        <v>1</v>
      </c>
      <c r="H8" s="3">
        <v>2</v>
      </c>
      <c r="I8" s="3">
        <v>2</v>
      </c>
      <c r="J8" s="3">
        <v>0</v>
      </c>
      <c r="K8" s="3">
        <v>2</v>
      </c>
      <c r="L8" s="3">
        <v>0</v>
      </c>
      <c r="M8" s="3">
        <v>4</v>
      </c>
      <c r="N8" s="16">
        <f>IF(SUM(F8:M8)&gt;$Q$1, "больше макс!", SUM(F8:M8))</f>
        <v>12</v>
      </c>
      <c r="O8" s="11">
        <f>N8/$Q$1</f>
        <v>0.125</v>
      </c>
      <c r="P8" s="4" t="s">
        <v>63</v>
      </c>
    </row>
    <row r="9" spans="1:17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16">
        <f t="shared" ref="N9" si="0">IF(SUM(F9:M9)&gt;$Q$1, "больше макс!", SUM(F9:M9))</f>
        <v>0</v>
      </c>
      <c r="O9" s="11">
        <f t="shared" ref="O9" si="1">N9/$Q$1</f>
        <v>0</v>
      </c>
      <c r="P9" s="4"/>
    </row>
    <row r="10" spans="1:17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16">
        <f t="shared" ref="N10:N35" si="2">IF(SUM(F10:M10)&gt;$Q$1, "больше макс!", SUM(F10:M10))</f>
        <v>0</v>
      </c>
      <c r="O10" s="11">
        <f t="shared" ref="O10:O67" si="3">N10/$Q$1</f>
        <v>0</v>
      </c>
      <c r="P10" s="4"/>
    </row>
    <row r="11" spans="1:17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16">
        <f t="shared" si="2"/>
        <v>0</v>
      </c>
      <c r="O11" s="11">
        <f t="shared" si="3"/>
        <v>0</v>
      </c>
      <c r="P11" s="4"/>
    </row>
    <row r="12" spans="1:17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16">
        <f t="shared" si="2"/>
        <v>0</v>
      </c>
      <c r="O12" s="11">
        <f t="shared" si="3"/>
        <v>0</v>
      </c>
      <c r="P12" s="4"/>
    </row>
    <row r="13" spans="1:17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16">
        <f t="shared" si="2"/>
        <v>0</v>
      </c>
      <c r="O13" s="11">
        <f t="shared" si="3"/>
        <v>0</v>
      </c>
      <c r="P13" s="4"/>
    </row>
    <row r="14" spans="1:17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16">
        <f t="shared" si="2"/>
        <v>0</v>
      </c>
      <c r="O14" s="11">
        <f t="shared" si="3"/>
        <v>0</v>
      </c>
      <c r="P14" s="4"/>
    </row>
    <row r="15" spans="1:17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16">
        <f t="shared" si="2"/>
        <v>0</v>
      </c>
      <c r="O15" s="11">
        <f t="shared" si="3"/>
        <v>0</v>
      </c>
      <c r="P15" s="4"/>
    </row>
    <row r="16" spans="1:17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16">
        <f t="shared" si="2"/>
        <v>0</v>
      </c>
      <c r="O16" s="11">
        <f t="shared" si="3"/>
        <v>0</v>
      </c>
      <c r="P16" s="4"/>
    </row>
    <row r="17" spans="1:16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16">
        <f t="shared" si="2"/>
        <v>0</v>
      </c>
      <c r="O17" s="11">
        <f t="shared" si="3"/>
        <v>0</v>
      </c>
      <c r="P17" s="4"/>
    </row>
    <row r="18" spans="1:16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16">
        <f t="shared" si="2"/>
        <v>0</v>
      </c>
      <c r="O18" s="11">
        <f t="shared" si="3"/>
        <v>0</v>
      </c>
      <c r="P18" s="4"/>
    </row>
    <row r="19" spans="1:16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16">
        <f t="shared" si="2"/>
        <v>0</v>
      </c>
      <c r="O19" s="11">
        <f t="shared" si="3"/>
        <v>0</v>
      </c>
      <c r="P19" s="4"/>
    </row>
    <row r="20" spans="1:16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16">
        <f t="shared" si="2"/>
        <v>0</v>
      </c>
      <c r="O20" s="11">
        <f t="shared" si="3"/>
        <v>0</v>
      </c>
      <c r="P20" s="4"/>
    </row>
    <row r="21" spans="1:16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16">
        <f t="shared" si="2"/>
        <v>0</v>
      </c>
      <c r="O21" s="11">
        <f t="shared" si="3"/>
        <v>0</v>
      </c>
      <c r="P21" s="4"/>
    </row>
    <row r="22" spans="1:16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16">
        <f t="shared" si="2"/>
        <v>0</v>
      </c>
      <c r="O22" s="11">
        <f t="shared" si="3"/>
        <v>0</v>
      </c>
      <c r="P22" s="4"/>
    </row>
    <row r="23" spans="1:16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16">
        <f t="shared" si="2"/>
        <v>0</v>
      </c>
      <c r="O23" s="11">
        <f t="shared" si="3"/>
        <v>0</v>
      </c>
      <c r="P23" s="4"/>
    </row>
    <row r="24" spans="1:16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16">
        <f t="shared" si="2"/>
        <v>0</v>
      </c>
      <c r="O24" s="11">
        <f t="shared" si="3"/>
        <v>0</v>
      </c>
      <c r="P24" s="4"/>
    </row>
    <row r="25" spans="1:16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16">
        <f t="shared" si="2"/>
        <v>0</v>
      </c>
      <c r="O25" s="11">
        <f t="shared" si="3"/>
        <v>0</v>
      </c>
      <c r="P25" s="4"/>
    </row>
    <row r="26" spans="1:16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16">
        <f t="shared" si="2"/>
        <v>0</v>
      </c>
      <c r="O26" s="11">
        <f t="shared" si="3"/>
        <v>0</v>
      </c>
      <c r="P26" s="4"/>
    </row>
    <row r="27" spans="1:16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16">
        <f t="shared" si="2"/>
        <v>0</v>
      </c>
      <c r="O27" s="11">
        <f t="shared" si="3"/>
        <v>0</v>
      </c>
      <c r="P27" s="4"/>
    </row>
    <row r="28" spans="1:16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16">
        <f t="shared" si="2"/>
        <v>0</v>
      </c>
      <c r="O28" s="11">
        <f t="shared" si="3"/>
        <v>0</v>
      </c>
      <c r="P28" s="4"/>
    </row>
    <row r="29" spans="1:16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16">
        <f t="shared" si="2"/>
        <v>0</v>
      </c>
      <c r="O29" s="11">
        <f t="shared" si="3"/>
        <v>0</v>
      </c>
      <c r="P29" s="4"/>
    </row>
    <row r="30" spans="1:16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16">
        <f t="shared" si="2"/>
        <v>0</v>
      </c>
      <c r="O30" s="11">
        <f t="shared" si="3"/>
        <v>0</v>
      </c>
      <c r="P30" s="4"/>
    </row>
    <row r="31" spans="1:16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16">
        <f t="shared" si="2"/>
        <v>0</v>
      </c>
      <c r="O31" s="11">
        <f t="shared" si="3"/>
        <v>0</v>
      </c>
      <c r="P31" s="4"/>
    </row>
    <row r="32" spans="1:16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16">
        <f t="shared" si="2"/>
        <v>0</v>
      </c>
      <c r="O32" s="11">
        <f t="shared" si="3"/>
        <v>0</v>
      </c>
      <c r="P32" s="4"/>
    </row>
    <row r="33" spans="1:16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16">
        <f t="shared" si="2"/>
        <v>0</v>
      </c>
      <c r="O33" s="11">
        <f t="shared" si="3"/>
        <v>0</v>
      </c>
      <c r="P33" s="4"/>
    </row>
    <row r="34" spans="1:16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16">
        <f t="shared" si="2"/>
        <v>0</v>
      </c>
      <c r="O34" s="11">
        <f t="shared" si="3"/>
        <v>0</v>
      </c>
      <c r="P34" s="4"/>
    </row>
    <row r="35" spans="1:16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16">
        <f t="shared" si="2"/>
        <v>0</v>
      </c>
      <c r="O35" s="11">
        <f t="shared" si="3"/>
        <v>0</v>
      </c>
      <c r="P35" s="4"/>
    </row>
    <row r="36" spans="1:16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16">
        <f t="shared" ref="N36:N67" si="4">IF(SUM(F36:M36)&gt;$Q$1, "больше макс!", SUM(F36:M36))</f>
        <v>0</v>
      </c>
      <c r="O36" s="11">
        <f t="shared" si="3"/>
        <v>0</v>
      </c>
      <c r="P36" s="4"/>
    </row>
    <row r="37" spans="1:16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16">
        <f t="shared" si="4"/>
        <v>0</v>
      </c>
      <c r="O37" s="11">
        <f t="shared" si="3"/>
        <v>0</v>
      </c>
      <c r="P37" s="4"/>
    </row>
    <row r="38" spans="1:16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16">
        <f t="shared" si="4"/>
        <v>0</v>
      </c>
      <c r="O38" s="11">
        <f t="shared" si="3"/>
        <v>0</v>
      </c>
      <c r="P38" s="4"/>
    </row>
    <row r="39" spans="1:16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16">
        <f t="shared" si="4"/>
        <v>0</v>
      </c>
      <c r="O39" s="11">
        <f t="shared" si="3"/>
        <v>0</v>
      </c>
      <c r="P39" s="4"/>
    </row>
    <row r="40" spans="1:16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16">
        <f t="shared" si="4"/>
        <v>0</v>
      </c>
      <c r="O40" s="11">
        <f t="shared" si="3"/>
        <v>0</v>
      </c>
      <c r="P40" s="4"/>
    </row>
    <row r="41" spans="1:16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16">
        <f t="shared" si="4"/>
        <v>0</v>
      </c>
      <c r="O41" s="11">
        <f t="shared" si="3"/>
        <v>0</v>
      </c>
      <c r="P41" s="4"/>
    </row>
    <row r="42" spans="1:16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16">
        <f t="shared" si="4"/>
        <v>0</v>
      </c>
      <c r="O42" s="11">
        <f t="shared" si="3"/>
        <v>0</v>
      </c>
      <c r="P42" s="4"/>
    </row>
    <row r="43" spans="1:16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16">
        <f t="shared" si="4"/>
        <v>0</v>
      </c>
      <c r="O43" s="11">
        <f t="shared" si="3"/>
        <v>0</v>
      </c>
      <c r="P43" s="4"/>
    </row>
    <row r="44" spans="1:16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16">
        <f t="shared" si="4"/>
        <v>0</v>
      </c>
      <c r="O44" s="11">
        <f t="shared" si="3"/>
        <v>0</v>
      </c>
      <c r="P44" s="4"/>
    </row>
    <row r="45" spans="1:16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16">
        <f t="shared" si="4"/>
        <v>0</v>
      </c>
      <c r="O45" s="11">
        <f t="shared" si="3"/>
        <v>0</v>
      </c>
      <c r="P45" s="4"/>
    </row>
    <row r="46" spans="1:16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16">
        <f t="shared" si="4"/>
        <v>0</v>
      </c>
      <c r="O46" s="11">
        <f t="shared" si="3"/>
        <v>0</v>
      </c>
      <c r="P46" s="4"/>
    </row>
    <row r="47" spans="1:16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16">
        <f t="shared" si="4"/>
        <v>0</v>
      </c>
      <c r="O47" s="11">
        <f t="shared" si="3"/>
        <v>0</v>
      </c>
      <c r="P47" s="4"/>
    </row>
    <row r="48" spans="1:16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16">
        <f t="shared" si="4"/>
        <v>0</v>
      </c>
      <c r="O48" s="11">
        <f t="shared" si="3"/>
        <v>0</v>
      </c>
      <c r="P48" s="4"/>
    </row>
    <row r="49" spans="1:16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16">
        <f t="shared" si="4"/>
        <v>0</v>
      </c>
      <c r="O49" s="11">
        <f t="shared" si="3"/>
        <v>0</v>
      </c>
      <c r="P49" s="4"/>
    </row>
    <row r="50" spans="1:16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16">
        <f t="shared" si="4"/>
        <v>0</v>
      </c>
      <c r="O50" s="11">
        <f t="shared" si="3"/>
        <v>0</v>
      </c>
      <c r="P50" s="4"/>
    </row>
    <row r="51" spans="1:16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16">
        <f t="shared" si="4"/>
        <v>0</v>
      </c>
      <c r="O51" s="11">
        <f t="shared" si="3"/>
        <v>0</v>
      </c>
      <c r="P51" s="4"/>
    </row>
    <row r="52" spans="1:16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16">
        <f t="shared" si="4"/>
        <v>0</v>
      </c>
      <c r="O52" s="11">
        <f t="shared" si="3"/>
        <v>0</v>
      </c>
      <c r="P52" s="4"/>
    </row>
    <row r="53" spans="1:16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16">
        <f t="shared" si="4"/>
        <v>0</v>
      </c>
      <c r="O53" s="11">
        <f t="shared" si="3"/>
        <v>0</v>
      </c>
      <c r="P53" s="4"/>
    </row>
    <row r="54" spans="1:16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16">
        <f t="shared" si="4"/>
        <v>0</v>
      </c>
      <c r="O54" s="11">
        <f t="shared" si="3"/>
        <v>0</v>
      </c>
      <c r="P54" s="4"/>
    </row>
    <row r="55" spans="1:16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16">
        <f t="shared" si="4"/>
        <v>0</v>
      </c>
      <c r="O55" s="11">
        <f t="shared" si="3"/>
        <v>0</v>
      </c>
      <c r="P55" s="4"/>
    </row>
    <row r="56" spans="1:16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16">
        <f t="shared" si="4"/>
        <v>0</v>
      </c>
      <c r="O56" s="11">
        <f t="shared" si="3"/>
        <v>0</v>
      </c>
      <c r="P56" s="4"/>
    </row>
    <row r="57" spans="1:16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16">
        <f t="shared" si="4"/>
        <v>0</v>
      </c>
      <c r="O57" s="11">
        <f t="shared" si="3"/>
        <v>0</v>
      </c>
      <c r="P57" s="4"/>
    </row>
    <row r="58" spans="1:16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16">
        <f t="shared" si="4"/>
        <v>0</v>
      </c>
      <c r="O58" s="11">
        <f t="shared" si="3"/>
        <v>0</v>
      </c>
      <c r="P58" s="4"/>
    </row>
    <row r="59" spans="1:16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16">
        <f t="shared" si="4"/>
        <v>0</v>
      </c>
      <c r="O59" s="11">
        <f t="shared" si="3"/>
        <v>0</v>
      </c>
      <c r="P59" s="4"/>
    </row>
    <row r="60" spans="1:16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16">
        <f t="shared" si="4"/>
        <v>0</v>
      </c>
      <c r="O60" s="11">
        <f t="shared" si="3"/>
        <v>0</v>
      </c>
      <c r="P60" s="4"/>
    </row>
    <row r="61" spans="1:16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16">
        <f t="shared" si="4"/>
        <v>0</v>
      </c>
      <c r="O61" s="11">
        <f t="shared" si="3"/>
        <v>0</v>
      </c>
      <c r="P61" s="4"/>
    </row>
    <row r="62" spans="1:16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16">
        <f t="shared" si="4"/>
        <v>0</v>
      </c>
      <c r="O62" s="11">
        <f t="shared" si="3"/>
        <v>0</v>
      </c>
      <c r="P62" s="4"/>
    </row>
    <row r="63" spans="1:16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16">
        <f t="shared" si="4"/>
        <v>0</v>
      </c>
      <c r="O63" s="11">
        <f t="shared" si="3"/>
        <v>0</v>
      </c>
      <c r="P63" s="4"/>
    </row>
    <row r="64" spans="1:16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16">
        <f t="shared" si="4"/>
        <v>0</v>
      </c>
      <c r="O64" s="11">
        <f t="shared" si="3"/>
        <v>0</v>
      </c>
      <c r="P64" s="4"/>
    </row>
    <row r="65" spans="1:16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16">
        <f t="shared" si="4"/>
        <v>0</v>
      </c>
      <c r="O65" s="11">
        <f t="shared" si="3"/>
        <v>0</v>
      </c>
      <c r="P65" s="4"/>
    </row>
    <row r="66" spans="1:16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16">
        <f t="shared" si="4"/>
        <v>0</v>
      </c>
      <c r="O66" s="11">
        <f t="shared" si="3"/>
        <v>0</v>
      </c>
      <c r="P66" s="4"/>
    </row>
    <row r="67" spans="1:16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16">
        <f t="shared" si="4"/>
        <v>0</v>
      </c>
      <c r="O67" s="11">
        <f t="shared" si="3"/>
        <v>0</v>
      </c>
      <c r="P67" s="4"/>
    </row>
    <row r="68" spans="1:16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16">
        <f t="shared" ref="N68:N99" si="5">IF(SUM(F68:M68)&gt;$Q$1, "больше макс!", SUM(F68:M68))</f>
        <v>0</v>
      </c>
      <c r="O68" s="11">
        <f t="shared" ref="O68:O99" si="6">N68/$Q$1</f>
        <v>0</v>
      </c>
      <c r="P68" s="4"/>
    </row>
    <row r="69" spans="1:16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16">
        <f t="shared" si="5"/>
        <v>0</v>
      </c>
      <c r="O69" s="11">
        <f t="shared" si="6"/>
        <v>0</v>
      </c>
      <c r="P69" s="4"/>
    </row>
    <row r="70" spans="1:16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16">
        <f t="shared" si="5"/>
        <v>0</v>
      </c>
      <c r="O70" s="11">
        <f t="shared" si="6"/>
        <v>0</v>
      </c>
      <c r="P70" s="4"/>
    </row>
    <row r="71" spans="1:16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16">
        <f t="shared" si="5"/>
        <v>0</v>
      </c>
      <c r="O71" s="11">
        <f t="shared" si="6"/>
        <v>0</v>
      </c>
      <c r="P71" s="4"/>
    </row>
    <row r="72" spans="1:16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16">
        <f t="shared" si="5"/>
        <v>0</v>
      </c>
      <c r="O72" s="11">
        <f t="shared" si="6"/>
        <v>0</v>
      </c>
      <c r="P72" s="4"/>
    </row>
    <row r="73" spans="1:16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16">
        <f t="shared" si="5"/>
        <v>0</v>
      </c>
      <c r="O73" s="11">
        <f t="shared" si="6"/>
        <v>0</v>
      </c>
      <c r="P73" s="4"/>
    </row>
    <row r="74" spans="1:16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16">
        <f t="shared" si="5"/>
        <v>0</v>
      </c>
      <c r="O74" s="11">
        <f t="shared" si="6"/>
        <v>0</v>
      </c>
      <c r="P74" s="4"/>
    </row>
    <row r="75" spans="1:16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16">
        <f t="shared" si="5"/>
        <v>0</v>
      </c>
      <c r="O75" s="11">
        <f t="shared" si="6"/>
        <v>0</v>
      </c>
      <c r="P75" s="4"/>
    </row>
    <row r="76" spans="1:16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16">
        <f t="shared" si="5"/>
        <v>0</v>
      </c>
      <c r="O76" s="11">
        <f t="shared" si="6"/>
        <v>0</v>
      </c>
      <c r="P76" s="4"/>
    </row>
    <row r="77" spans="1:16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16">
        <f t="shared" si="5"/>
        <v>0</v>
      </c>
      <c r="O77" s="11">
        <f t="shared" si="6"/>
        <v>0</v>
      </c>
      <c r="P77" s="4"/>
    </row>
    <row r="78" spans="1:16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16">
        <f t="shared" si="5"/>
        <v>0</v>
      </c>
      <c r="O78" s="11">
        <f t="shared" si="6"/>
        <v>0</v>
      </c>
      <c r="P78" s="4"/>
    </row>
    <row r="79" spans="1:16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16">
        <f t="shared" si="5"/>
        <v>0</v>
      </c>
      <c r="O79" s="11">
        <f t="shared" si="6"/>
        <v>0</v>
      </c>
      <c r="P79" s="4"/>
    </row>
    <row r="80" spans="1:16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16">
        <f t="shared" si="5"/>
        <v>0</v>
      </c>
      <c r="O80" s="11">
        <f t="shared" si="6"/>
        <v>0</v>
      </c>
      <c r="P80" s="4"/>
    </row>
    <row r="81" spans="1:16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16">
        <f t="shared" si="5"/>
        <v>0</v>
      </c>
      <c r="O81" s="11">
        <f t="shared" si="6"/>
        <v>0</v>
      </c>
      <c r="P81" s="4"/>
    </row>
    <row r="82" spans="1:16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16">
        <f t="shared" si="5"/>
        <v>0</v>
      </c>
      <c r="O82" s="11">
        <f t="shared" si="6"/>
        <v>0</v>
      </c>
      <c r="P82" s="4"/>
    </row>
    <row r="83" spans="1:16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16">
        <f t="shared" si="5"/>
        <v>0</v>
      </c>
      <c r="O83" s="11">
        <f t="shared" si="6"/>
        <v>0</v>
      </c>
      <c r="P83" s="4"/>
    </row>
    <row r="84" spans="1:16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16">
        <f t="shared" si="5"/>
        <v>0</v>
      </c>
      <c r="O84" s="11">
        <f t="shared" si="6"/>
        <v>0</v>
      </c>
      <c r="P84" s="4"/>
    </row>
    <row r="85" spans="1:16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16">
        <f t="shared" si="5"/>
        <v>0</v>
      </c>
      <c r="O85" s="11">
        <f t="shared" si="6"/>
        <v>0</v>
      </c>
      <c r="P85" s="4"/>
    </row>
    <row r="86" spans="1:16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16">
        <f t="shared" si="5"/>
        <v>0</v>
      </c>
      <c r="O86" s="11">
        <f t="shared" si="6"/>
        <v>0</v>
      </c>
      <c r="P86" s="4"/>
    </row>
    <row r="87" spans="1:16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16">
        <f t="shared" si="5"/>
        <v>0</v>
      </c>
      <c r="O87" s="11">
        <f t="shared" si="6"/>
        <v>0</v>
      </c>
      <c r="P87" s="4"/>
    </row>
    <row r="88" spans="1:16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16">
        <f t="shared" si="5"/>
        <v>0</v>
      </c>
      <c r="O88" s="11">
        <f t="shared" si="6"/>
        <v>0</v>
      </c>
      <c r="P88" s="4"/>
    </row>
    <row r="89" spans="1:16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16">
        <f t="shared" si="5"/>
        <v>0</v>
      </c>
      <c r="O89" s="11">
        <f t="shared" si="6"/>
        <v>0</v>
      </c>
      <c r="P89" s="4"/>
    </row>
    <row r="90" spans="1:16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16">
        <f t="shared" si="5"/>
        <v>0</v>
      </c>
      <c r="O90" s="11">
        <f t="shared" si="6"/>
        <v>0</v>
      </c>
      <c r="P90" s="4"/>
    </row>
    <row r="91" spans="1:16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16">
        <f t="shared" si="5"/>
        <v>0</v>
      </c>
      <c r="O91" s="11">
        <f t="shared" si="6"/>
        <v>0</v>
      </c>
      <c r="P91" s="4"/>
    </row>
    <row r="92" spans="1:16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16">
        <f t="shared" si="5"/>
        <v>0</v>
      </c>
      <c r="O92" s="11">
        <f t="shared" si="6"/>
        <v>0</v>
      </c>
      <c r="P92" s="4"/>
    </row>
    <row r="93" spans="1:16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16">
        <f t="shared" si="5"/>
        <v>0</v>
      </c>
      <c r="O93" s="11">
        <f t="shared" si="6"/>
        <v>0</v>
      </c>
      <c r="P93" s="4"/>
    </row>
    <row r="94" spans="1:16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16">
        <f t="shared" si="5"/>
        <v>0</v>
      </c>
      <c r="O94" s="11">
        <f t="shared" si="6"/>
        <v>0</v>
      </c>
      <c r="P94" s="4"/>
    </row>
    <row r="95" spans="1:16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16">
        <f t="shared" si="5"/>
        <v>0</v>
      </c>
      <c r="O95" s="11">
        <f t="shared" si="6"/>
        <v>0</v>
      </c>
      <c r="P95" s="4"/>
    </row>
    <row r="96" spans="1:16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16">
        <f t="shared" si="5"/>
        <v>0</v>
      </c>
      <c r="O96" s="11">
        <f t="shared" si="6"/>
        <v>0</v>
      </c>
      <c r="P96" s="4"/>
    </row>
    <row r="97" spans="1:16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16">
        <f t="shared" si="5"/>
        <v>0</v>
      </c>
      <c r="O97" s="11">
        <f t="shared" si="6"/>
        <v>0</v>
      </c>
      <c r="P97" s="4"/>
    </row>
    <row r="98" spans="1:16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16">
        <f t="shared" si="5"/>
        <v>0</v>
      </c>
      <c r="O98" s="11">
        <f t="shared" si="6"/>
        <v>0</v>
      </c>
      <c r="P98" s="4"/>
    </row>
    <row r="99" spans="1:16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16">
        <f t="shared" si="5"/>
        <v>0</v>
      </c>
      <c r="O99" s="11">
        <f t="shared" si="6"/>
        <v>0</v>
      </c>
      <c r="P99" s="4"/>
    </row>
  </sheetData>
  <sortState ref="A4:P8">
    <sortCondition descending="1" ref="N4:N8"/>
  </sortState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abSelected="1" zoomScale="85" zoomScaleNormal="85" workbookViewId="0">
      <selection activeCell="A4" sqref="A4:A9"/>
    </sheetView>
  </sheetViews>
  <sheetFormatPr defaultColWidth="9.140625" defaultRowHeight="15" x14ac:dyDescent="0.25"/>
  <cols>
    <col min="1" max="1" width="33.85546875" style="6" bestFit="1" customWidth="1"/>
    <col min="2" max="2" width="8.42578125" style="6" bestFit="1" customWidth="1"/>
    <col min="3" max="3" width="7.28515625" style="6" customWidth="1"/>
    <col min="4" max="4" width="35.42578125" style="6" bestFit="1" customWidth="1"/>
    <col min="5" max="5" width="37" style="6" bestFit="1" customWidth="1"/>
    <col min="6" max="13" width="7.140625" style="7" bestFit="1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5">
        <v>96</v>
      </c>
    </row>
    <row r="2" spans="1:17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17</v>
      </c>
      <c r="M2" s="9" t="s">
        <v>18</v>
      </c>
      <c r="N2" s="10" t="s">
        <v>4</v>
      </c>
      <c r="O2" s="11" t="s">
        <v>5</v>
      </c>
      <c r="P2" s="10" t="s">
        <v>6</v>
      </c>
    </row>
    <row r="3" spans="1:17" ht="15.75" x14ac:dyDescent="0.25">
      <c r="A3" s="12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7" ht="15" customHeight="1" x14ac:dyDescent="0.25">
      <c r="A4" s="2" t="s">
        <v>128</v>
      </c>
      <c r="B4" s="2">
        <v>3</v>
      </c>
      <c r="C4" s="2">
        <v>11</v>
      </c>
      <c r="D4" s="2" t="s">
        <v>124</v>
      </c>
      <c r="E4" s="2" t="s">
        <v>118</v>
      </c>
      <c r="F4" s="3">
        <v>15</v>
      </c>
      <c r="G4" s="3">
        <v>2</v>
      </c>
      <c r="H4" s="3">
        <v>8</v>
      </c>
      <c r="I4" s="3">
        <v>11</v>
      </c>
      <c r="J4" s="3">
        <v>0</v>
      </c>
      <c r="K4" s="3">
        <v>10</v>
      </c>
      <c r="L4" s="3">
        <v>0</v>
      </c>
      <c r="M4" s="3">
        <v>28</v>
      </c>
      <c r="N4" s="16">
        <f t="shared" ref="N4:N9" si="0">IF(SUM(F4:M4)&gt;$Q$1, "больше макс!", SUM(F4:M4))</f>
        <v>74</v>
      </c>
      <c r="O4" s="11">
        <f t="shared" ref="O4:O9" si="1">N4/$Q$1</f>
        <v>0.77083333333333337</v>
      </c>
      <c r="P4" s="4" t="s">
        <v>61</v>
      </c>
    </row>
    <row r="5" spans="1:17" ht="15" customHeight="1" x14ac:dyDescent="0.25">
      <c r="A5" s="5" t="s">
        <v>125</v>
      </c>
      <c r="B5" s="5">
        <v>5</v>
      </c>
      <c r="C5" s="5">
        <v>11</v>
      </c>
      <c r="D5" s="5" t="s">
        <v>126</v>
      </c>
      <c r="E5" s="5" t="s">
        <v>118</v>
      </c>
      <c r="F5" s="3">
        <v>14</v>
      </c>
      <c r="G5" s="3">
        <v>0</v>
      </c>
      <c r="H5" s="3">
        <v>2</v>
      </c>
      <c r="I5" s="3">
        <v>0</v>
      </c>
      <c r="J5" s="3">
        <v>9</v>
      </c>
      <c r="K5" s="3">
        <v>0</v>
      </c>
      <c r="L5" s="3">
        <v>8</v>
      </c>
      <c r="M5" s="3">
        <v>28</v>
      </c>
      <c r="N5" s="16">
        <f t="shared" si="0"/>
        <v>61</v>
      </c>
      <c r="O5" s="11">
        <f t="shared" si="1"/>
        <v>0.63541666666666663</v>
      </c>
      <c r="P5" s="4" t="s">
        <v>62</v>
      </c>
    </row>
    <row r="6" spans="1:17" ht="15" customHeight="1" x14ac:dyDescent="0.25">
      <c r="A6" s="2" t="s">
        <v>123</v>
      </c>
      <c r="B6" s="2">
        <v>6</v>
      </c>
      <c r="C6" s="2">
        <v>11</v>
      </c>
      <c r="D6" s="2" t="s">
        <v>124</v>
      </c>
      <c r="E6" s="2" t="s">
        <v>118</v>
      </c>
      <c r="F6" s="3">
        <v>15</v>
      </c>
      <c r="G6" s="3">
        <v>4</v>
      </c>
      <c r="H6" s="3">
        <v>8</v>
      </c>
      <c r="I6" s="3">
        <v>9</v>
      </c>
      <c r="J6" s="3">
        <v>1</v>
      </c>
      <c r="K6" s="3">
        <v>0</v>
      </c>
      <c r="L6" s="3">
        <v>0</v>
      </c>
      <c r="M6" s="3">
        <v>8</v>
      </c>
      <c r="N6" s="16">
        <f t="shared" si="0"/>
        <v>45</v>
      </c>
      <c r="O6" s="11">
        <f t="shared" si="1"/>
        <v>0.46875</v>
      </c>
      <c r="P6" s="4" t="s">
        <v>63</v>
      </c>
    </row>
    <row r="7" spans="1:17" ht="15" customHeight="1" x14ac:dyDescent="0.25">
      <c r="A7" s="2" t="s">
        <v>127</v>
      </c>
      <c r="B7" s="2">
        <v>4</v>
      </c>
      <c r="C7" s="2">
        <v>11</v>
      </c>
      <c r="D7" s="2" t="s">
        <v>124</v>
      </c>
      <c r="E7" s="2" t="s">
        <v>118</v>
      </c>
      <c r="F7" s="3">
        <v>13</v>
      </c>
      <c r="G7" s="3">
        <v>1</v>
      </c>
      <c r="H7" s="3">
        <v>5</v>
      </c>
      <c r="I7" s="3">
        <v>8</v>
      </c>
      <c r="J7" s="3">
        <v>1</v>
      </c>
      <c r="K7" s="3">
        <v>0</v>
      </c>
      <c r="L7" s="3">
        <v>0</v>
      </c>
      <c r="M7" s="3">
        <v>10</v>
      </c>
      <c r="N7" s="16">
        <f t="shared" si="0"/>
        <v>38</v>
      </c>
      <c r="O7" s="11">
        <f t="shared" si="1"/>
        <v>0.39583333333333331</v>
      </c>
      <c r="P7" s="4" t="s">
        <v>63</v>
      </c>
    </row>
    <row r="8" spans="1:17" ht="15" customHeight="1" x14ac:dyDescent="0.25">
      <c r="A8" s="5" t="s">
        <v>129</v>
      </c>
      <c r="B8" s="5">
        <v>2</v>
      </c>
      <c r="C8" s="5">
        <v>11</v>
      </c>
      <c r="D8" s="5" t="s">
        <v>124</v>
      </c>
      <c r="E8" s="5" t="s">
        <v>118</v>
      </c>
      <c r="F8" s="3">
        <v>13</v>
      </c>
      <c r="G8" s="3">
        <v>1</v>
      </c>
      <c r="H8" s="3">
        <v>8</v>
      </c>
      <c r="I8" s="3">
        <v>9</v>
      </c>
      <c r="J8" s="3">
        <v>0</v>
      </c>
      <c r="K8" s="3">
        <v>0</v>
      </c>
      <c r="L8" s="3">
        <v>0</v>
      </c>
      <c r="M8" s="3">
        <v>6</v>
      </c>
      <c r="N8" s="16">
        <f t="shared" si="0"/>
        <v>37</v>
      </c>
      <c r="O8" s="11">
        <f t="shared" si="1"/>
        <v>0.38541666666666669</v>
      </c>
      <c r="P8" s="4" t="s">
        <v>63</v>
      </c>
    </row>
    <row r="9" spans="1:17" ht="15" customHeight="1" x14ac:dyDescent="0.25">
      <c r="A9" s="5" t="s">
        <v>130</v>
      </c>
      <c r="B9" s="5">
        <v>1</v>
      </c>
      <c r="C9" s="5">
        <v>11</v>
      </c>
      <c r="D9" s="5" t="s">
        <v>124</v>
      </c>
      <c r="E9" s="5" t="s">
        <v>118</v>
      </c>
      <c r="F9" s="3">
        <v>4</v>
      </c>
      <c r="G9" s="3">
        <v>0</v>
      </c>
      <c r="H9" s="3">
        <v>8</v>
      </c>
      <c r="I9" s="3">
        <v>4</v>
      </c>
      <c r="J9" s="3">
        <v>0</v>
      </c>
      <c r="K9" s="3">
        <v>0</v>
      </c>
      <c r="L9" s="3">
        <v>0</v>
      </c>
      <c r="M9" s="3">
        <v>4</v>
      </c>
      <c r="N9" s="16">
        <f t="shared" si="0"/>
        <v>20</v>
      </c>
      <c r="O9" s="11">
        <f t="shared" si="1"/>
        <v>0.20833333333333334</v>
      </c>
      <c r="P9" s="4" t="s">
        <v>63</v>
      </c>
    </row>
    <row r="10" spans="1:17" ht="15" customHeight="1" x14ac:dyDescent="0.25">
      <c r="A10" s="5"/>
      <c r="B10" s="5"/>
      <c r="C10" s="5"/>
      <c r="D10" s="5"/>
      <c r="E10" s="5"/>
      <c r="F10" s="3"/>
      <c r="G10" s="3">
        <v>0</v>
      </c>
      <c r="H10" s="3"/>
      <c r="I10" s="3"/>
      <c r="J10" s="3"/>
      <c r="K10" s="3"/>
      <c r="L10" s="3"/>
      <c r="M10" s="3"/>
      <c r="N10" s="16">
        <f t="shared" ref="N10" si="2">IF(SUM(F10:M10)&gt;$Q$1, "больше макс!", SUM(F10:M10))</f>
        <v>0</v>
      </c>
      <c r="O10" s="11">
        <f t="shared" ref="O10" si="3">N10/$Q$1</f>
        <v>0</v>
      </c>
      <c r="P10" s="4"/>
    </row>
    <row r="11" spans="1:17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16">
        <f t="shared" ref="N11:N35" si="4">IF(SUM(F11:M11)&gt;$Q$1, "больше макс!", SUM(F11:M11))</f>
        <v>0</v>
      </c>
      <c r="O11" s="11">
        <f t="shared" ref="O11:O67" si="5">N11/$Q$1</f>
        <v>0</v>
      </c>
      <c r="P11" s="4"/>
    </row>
    <row r="12" spans="1:17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16">
        <f t="shared" si="4"/>
        <v>0</v>
      </c>
      <c r="O12" s="11">
        <f t="shared" si="5"/>
        <v>0</v>
      </c>
      <c r="P12" s="4"/>
    </row>
    <row r="13" spans="1:17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16">
        <f t="shared" si="4"/>
        <v>0</v>
      </c>
      <c r="O13" s="11">
        <f t="shared" si="5"/>
        <v>0</v>
      </c>
      <c r="P13" s="4"/>
    </row>
    <row r="14" spans="1:17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16">
        <f t="shared" si="4"/>
        <v>0</v>
      </c>
      <c r="O14" s="11">
        <f t="shared" si="5"/>
        <v>0</v>
      </c>
      <c r="P14" s="4"/>
    </row>
    <row r="15" spans="1:17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16">
        <f t="shared" si="4"/>
        <v>0</v>
      </c>
      <c r="O15" s="11">
        <f t="shared" si="5"/>
        <v>0</v>
      </c>
      <c r="P15" s="4"/>
    </row>
    <row r="16" spans="1:17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16">
        <f t="shared" si="4"/>
        <v>0</v>
      </c>
      <c r="O16" s="11">
        <f t="shared" si="5"/>
        <v>0</v>
      </c>
      <c r="P16" s="4"/>
    </row>
    <row r="17" spans="1:16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16">
        <f t="shared" si="4"/>
        <v>0</v>
      </c>
      <c r="O17" s="11">
        <f t="shared" si="5"/>
        <v>0</v>
      </c>
      <c r="P17" s="4"/>
    </row>
    <row r="18" spans="1:16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16">
        <f t="shared" si="4"/>
        <v>0</v>
      </c>
      <c r="O18" s="11">
        <f t="shared" si="5"/>
        <v>0</v>
      </c>
      <c r="P18" s="4"/>
    </row>
    <row r="19" spans="1:16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16">
        <f t="shared" si="4"/>
        <v>0</v>
      </c>
      <c r="O19" s="11">
        <f t="shared" si="5"/>
        <v>0</v>
      </c>
      <c r="P19" s="4"/>
    </row>
    <row r="20" spans="1:16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16">
        <f t="shared" si="4"/>
        <v>0</v>
      </c>
      <c r="O20" s="11">
        <f t="shared" si="5"/>
        <v>0</v>
      </c>
      <c r="P20" s="4"/>
    </row>
    <row r="21" spans="1:16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16">
        <f t="shared" si="4"/>
        <v>0</v>
      </c>
      <c r="O21" s="11">
        <f t="shared" si="5"/>
        <v>0</v>
      </c>
      <c r="P21" s="4"/>
    </row>
    <row r="22" spans="1:16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16">
        <f t="shared" si="4"/>
        <v>0</v>
      </c>
      <c r="O22" s="11">
        <f t="shared" si="5"/>
        <v>0</v>
      </c>
      <c r="P22" s="4"/>
    </row>
    <row r="23" spans="1:16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16">
        <f t="shared" si="4"/>
        <v>0</v>
      </c>
      <c r="O23" s="11">
        <f t="shared" si="5"/>
        <v>0</v>
      </c>
      <c r="P23" s="4"/>
    </row>
    <row r="24" spans="1:16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16">
        <f t="shared" si="4"/>
        <v>0</v>
      </c>
      <c r="O24" s="11">
        <f t="shared" si="5"/>
        <v>0</v>
      </c>
      <c r="P24" s="4"/>
    </row>
    <row r="25" spans="1:16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16">
        <f t="shared" si="4"/>
        <v>0</v>
      </c>
      <c r="O25" s="11">
        <f t="shared" si="5"/>
        <v>0</v>
      </c>
      <c r="P25" s="4"/>
    </row>
    <row r="26" spans="1:16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16">
        <f t="shared" si="4"/>
        <v>0</v>
      </c>
      <c r="O26" s="11">
        <f t="shared" si="5"/>
        <v>0</v>
      </c>
      <c r="P26" s="4"/>
    </row>
    <row r="27" spans="1:16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16">
        <f t="shared" si="4"/>
        <v>0</v>
      </c>
      <c r="O27" s="11">
        <f t="shared" si="5"/>
        <v>0</v>
      </c>
      <c r="P27" s="4"/>
    </row>
    <row r="28" spans="1:16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16">
        <f t="shared" si="4"/>
        <v>0</v>
      </c>
      <c r="O28" s="11">
        <f t="shared" si="5"/>
        <v>0</v>
      </c>
      <c r="P28" s="4"/>
    </row>
    <row r="29" spans="1:16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16">
        <f t="shared" si="4"/>
        <v>0</v>
      </c>
      <c r="O29" s="11">
        <f t="shared" si="5"/>
        <v>0</v>
      </c>
      <c r="P29" s="4"/>
    </row>
    <row r="30" spans="1:16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16">
        <f t="shared" si="4"/>
        <v>0</v>
      </c>
      <c r="O30" s="11">
        <f t="shared" si="5"/>
        <v>0</v>
      </c>
      <c r="P30" s="4"/>
    </row>
    <row r="31" spans="1:16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16">
        <f t="shared" si="4"/>
        <v>0</v>
      </c>
      <c r="O31" s="11">
        <f t="shared" si="5"/>
        <v>0</v>
      </c>
      <c r="P31" s="4"/>
    </row>
    <row r="32" spans="1:16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16">
        <f t="shared" si="4"/>
        <v>0</v>
      </c>
      <c r="O32" s="11">
        <f t="shared" si="5"/>
        <v>0</v>
      </c>
      <c r="P32" s="4"/>
    </row>
    <row r="33" spans="1:16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16">
        <f t="shared" si="4"/>
        <v>0</v>
      </c>
      <c r="O33" s="11">
        <f t="shared" si="5"/>
        <v>0</v>
      </c>
      <c r="P33" s="4"/>
    </row>
    <row r="34" spans="1:16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16">
        <f t="shared" si="4"/>
        <v>0</v>
      </c>
      <c r="O34" s="11">
        <f t="shared" si="5"/>
        <v>0</v>
      </c>
      <c r="P34" s="4"/>
    </row>
    <row r="35" spans="1:16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16">
        <f t="shared" si="4"/>
        <v>0</v>
      </c>
      <c r="O35" s="11">
        <f t="shared" si="5"/>
        <v>0</v>
      </c>
      <c r="P35" s="4"/>
    </row>
    <row r="36" spans="1:16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16">
        <f t="shared" ref="N36:N67" si="6">IF(SUM(F36:M36)&gt;$Q$1, "больше макс!", SUM(F36:M36))</f>
        <v>0</v>
      </c>
      <c r="O36" s="11">
        <f t="shared" si="5"/>
        <v>0</v>
      </c>
      <c r="P36" s="4"/>
    </row>
    <row r="37" spans="1:16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16">
        <f t="shared" si="6"/>
        <v>0</v>
      </c>
      <c r="O37" s="11">
        <f t="shared" si="5"/>
        <v>0</v>
      </c>
      <c r="P37" s="4"/>
    </row>
    <row r="38" spans="1:16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16">
        <f t="shared" si="6"/>
        <v>0</v>
      </c>
      <c r="O38" s="11">
        <f t="shared" si="5"/>
        <v>0</v>
      </c>
      <c r="P38" s="4"/>
    </row>
    <row r="39" spans="1:16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16">
        <f t="shared" si="6"/>
        <v>0</v>
      </c>
      <c r="O39" s="11">
        <f t="shared" si="5"/>
        <v>0</v>
      </c>
      <c r="P39" s="4"/>
    </row>
    <row r="40" spans="1:16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16">
        <f t="shared" si="6"/>
        <v>0</v>
      </c>
      <c r="O40" s="11">
        <f t="shared" si="5"/>
        <v>0</v>
      </c>
      <c r="P40" s="4"/>
    </row>
    <row r="41" spans="1:16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16">
        <f t="shared" si="6"/>
        <v>0</v>
      </c>
      <c r="O41" s="11">
        <f t="shared" si="5"/>
        <v>0</v>
      </c>
      <c r="P41" s="4"/>
    </row>
    <row r="42" spans="1:16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16">
        <f t="shared" si="6"/>
        <v>0</v>
      </c>
      <c r="O42" s="11">
        <f t="shared" si="5"/>
        <v>0</v>
      </c>
      <c r="P42" s="4"/>
    </row>
    <row r="43" spans="1:16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16">
        <f t="shared" si="6"/>
        <v>0</v>
      </c>
      <c r="O43" s="11">
        <f t="shared" si="5"/>
        <v>0</v>
      </c>
      <c r="P43" s="4"/>
    </row>
    <row r="44" spans="1:16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16">
        <f t="shared" si="6"/>
        <v>0</v>
      </c>
      <c r="O44" s="11">
        <f t="shared" si="5"/>
        <v>0</v>
      </c>
      <c r="P44" s="4"/>
    </row>
    <row r="45" spans="1:16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16">
        <f t="shared" si="6"/>
        <v>0</v>
      </c>
      <c r="O45" s="11">
        <f t="shared" si="5"/>
        <v>0</v>
      </c>
      <c r="P45" s="4"/>
    </row>
    <row r="46" spans="1:16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16">
        <f t="shared" si="6"/>
        <v>0</v>
      </c>
      <c r="O46" s="11">
        <f t="shared" si="5"/>
        <v>0</v>
      </c>
      <c r="P46" s="4"/>
    </row>
    <row r="47" spans="1:16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16">
        <f t="shared" si="6"/>
        <v>0</v>
      </c>
      <c r="O47" s="11">
        <f t="shared" si="5"/>
        <v>0</v>
      </c>
      <c r="P47" s="4"/>
    </row>
    <row r="48" spans="1:16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16">
        <f t="shared" si="6"/>
        <v>0</v>
      </c>
      <c r="O48" s="11">
        <f t="shared" si="5"/>
        <v>0</v>
      </c>
      <c r="P48" s="4"/>
    </row>
    <row r="49" spans="1:16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16">
        <f t="shared" si="6"/>
        <v>0</v>
      </c>
      <c r="O49" s="11">
        <f t="shared" si="5"/>
        <v>0</v>
      </c>
      <c r="P49" s="4"/>
    </row>
    <row r="50" spans="1:16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16">
        <f t="shared" si="6"/>
        <v>0</v>
      </c>
      <c r="O50" s="11">
        <f t="shared" si="5"/>
        <v>0</v>
      </c>
      <c r="P50" s="4"/>
    </row>
    <row r="51" spans="1:16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16">
        <f t="shared" si="6"/>
        <v>0</v>
      </c>
      <c r="O51" s="11">
        <f t="shared" si="5"/>
        <v>0</v>
      </c>
      <c r="P51" s="4"/>
    </row>
    <row r="52" spans="1:16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16">
        <f t="shared" si="6"/>
        <v>0</v>
      </c>
      <c r="O52" s="11">
        <f t="shared" si="5"/>
        <v>0</v>
      </c>
      <c r="P52" s="4"/>
    </row>
    <row r="53" spans="1:16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16">
        <f t="shared" si="6"/>
        <v>0</v>
      </c>
      <c r="O53" s="11">
        <f t="shared" si="5"/>
        <v>0</v>
      </c>
      <c r="P53" s="4"/>
    </row>
    <row r="54" spans="1:16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16">
        <f t="shared" si="6"/>
        <v>0</v>
      </c>
      <c r="O54" s="11">
        <f t="shared" si="5"/>
        <v>0</v>
      </c>
      <c r="P54" s="4"/>
    </row>
    <row r="55" spans="1:16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16">
        <f t="shared" si="6"/>
        <v>0</v>
      </c>
      <c r="O55" s="11">
        <f t="shared" si="5"/>
        <v>0</v>
      </c>
      <c r="P55" s="4"/>
    </row>
    <row r="56" spans="1:16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16">
        <f t="shared" si="6"/>
        <v>0</v>
      </c>
      <c r="O56" s="11">
        <f t="shared" si="5"/>
        <v>0</v>
      </c>
      <c r="P56" s="4"/>
    </row>
    <row r="57" spans="1:16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16">
        <f t="shared" si="6"/>
        <v>0</v>
      </c>
      <c r="O57" s="11">
        <f t="shared" si="5"/>
        <v>0</v>
      </c>
      <c r="P57" s="4"/>
    </row>
    <row r="58" spans="1:16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16">
        <f t="shared" si="6"/>
        <v>0</v>
      </c>
      <c r="O58" s="11">
        <f t="shared" si="5"/>
        <v>0</v>
      </c>
      <c r="P58" s="4"/>
    </row>
    <row r="59" spans="1:16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16">
        <f t="shared" si="6"/>
        <v>0</v>
      </c>
      <c r="O59" s="11">
        <f t="shared" si="5"/>
        <v>0</v>
      </c>
      <c r="P59" s="4"/>
    </row>
    <row r="60" spans="1:16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16">
        <f t="shared" si="6"/>
        <v>0</v>
      </c>
      <c r="O60" s="11">
        <f t="shared" si="5"/>
        <v>0</v>
      </c>
      <c r="P60" s="4"/>
    </row>
    <row r="61" spans="1:16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16">
        <f t="shared" si="6"/>
        <v>0</v>
      </c>
      <c r="O61" s="11">
        <f t="shared" si="5"/>
        <v>0</v>
      </c>
      <c r="P61" s="4"/>
    </row>
    <row r="62" spans="1:16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16">
        <f t="shared" si="6"/>
        <v>0</v>
      </c>
      <c r="O62" s="11">
        <f t="shared" si="5"/>
        <v>0</v>
      </c>
      <c r="P62" s="4"/>
    </row>
    <row r="63" spans="1:16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16">
        <f t="shared" si="6"/>
        <v>0</v>
      </c>
      <c r="O63" s="11">
        <f t="shared" si="5"/>
        <v>0</v>
      </c>
      <c r="P63" s="4"/>
    </row>
    <row r="64" spans="1:16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16">
        <f t="shared" si="6"/>
        <v>0</v>
      </c>
      <c r="O64" s="11">
        <f t="shared" si="5"/>
        <v>0</v>
      </c>
      <c r="P64" s="4"/>
    </row>
    <row r="65" spans="1:16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16">
        <f t="shared" si="6"/>
        <v>0</v>
      </c>
      <c r="O65" s="11">
        <f t="shared" si="5"/>
        <v>0</v>
      </c>
      <c r="P65" s="4"/>
    </row>
    <row r="66" spans="1:16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16">
        <f t="shared" si="6"/>
        <v>0</v>
      </c>
      <c r="O66" s="11">
        <f t="shared" si="5"/>
        <v>0</v>
      </c>
      <c r="P66" s="4"/>
    </row>
    <row r="67" spans="1:16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16">
        <f t="shared" si="6"/>
        <v>0</v>
      </c>
      <c r="O67" s="11">
        <f t="shared" si="5"/>
        <v>0</v>
      </c>
      <c r="P67" s="4"/>
    </row>
    <row r="68" spans="1:16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16">
        <f t="shared" ref="N68:N99" si="7">IF(SUM(F68:M68)&gt;$Q$1, "больше макс!", SUM(F68:M68))</f>
        <v>0</v>
      </c>
      <c r="O68" s="11">
        <f t="shared" ref="O68:O99" si="8">N68/$Q$1</f>
        <v>0</v>
      </c>
      <c r="P68" s="4"/>
    </row>
    <row r="69" spans="1:16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16">
        <f t="shared" si="7"/>
        <v>0</v>
      </c>
      <c r="O69" s="11">
        <f t="shared" si="8"/>
        <v>0</v>
      </c>
      <c r="P69" s="4"/>
    </row>
    <row r="70" spans="1:16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16">
        <f t="shared" si="7"/>
        <v>0</v>
      </c>
      <c r="O70" s="11">
        <f t="shared" si="8"/>
        <v>0</v>
      </c>
      <c r="P70" s="4"/>
    </row>
    <row r="71" spans="1:16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16">
        <f t="shared" si="7"/>
        <v>0</v>
      </c>
      <c r="O71" s="11">
        <f t="shared" si="8"/>
        <v>0</v>
      </c>
      <c r="P71" s="4"/>
    </row>
    <row r="72" spans="1:16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16">
        <f t="shared" si="7"/>
        <v>0</v>
      </c>
      <c r="O72" s="11">
        <f t="shared" si="8"/>
        <v>0</v>
      </c>
      <c r="P72" s="4"/>
    </row>
    <row r="73" spans="1:16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16">
        <f t="shared" si="7"/>
        <v>0</v>
      </c>
      <c r="O73" s="11">
        <f t="shared" si="8"/>
        <v>0</v>
      </c>
      <c r="P73" s="4"/>
    </row>
    <row r="74" spans="1:16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16">
        <f t="shared" si="7"/>
        <v>0</v>
      </c>
      <c r="O74" s="11">
        <f t="shared" si="8"/>
        <v>0</v>
      </c>
      <c r="P74" s="4"/>
    </row>
    <row r="75" spans="1:16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16">
        <f t="shared" si="7"/>
        <v>0</v>
      </c>
      <c r="O75" s="11">
        <f t="shared" si="8"/>
        <v>0</v>
      </c>
      <c r="P75" s="4"/>
    </row>
    <row r="76" spans="1:16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16">
        <f t="shared" si="7"/>
        <v>0</v>
      </c>
      <c r="O76" s="11">
        <f t="shared" si="8"/>
        <v>0</v>
      </c>
      <c r="P76" s="4"/>
    </row>
    <row r="77" spans="1:16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16">
        <f t="shared" si="7"/>
        <v>0</v>
      </c>
      <c r="O77" s="11">
        <f t="shared" si="8"/>
        <v>0</v>
      </c>
      <c r="P77" s="4"/>
    </row>
    <row r="78" spans="1:16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16">
        <f t="shared" si="7"/>
        <v>0</v>
      </c>
      <c r="O78" s="11">
        <f t="shared" si="8"/>
        <v>0</v>
      </c>
      <c r="P78" s="4"/>
    </row>
    <row r="79" spans="1:16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16">
        <f t="shared" si="7"/>
        <v>0</v>
      </c>
      <c r="O79" s="11">
        <f t="shared" si="8"/>
        <v>0</v>
      </c>
      <c r="P79" s="4"/>
    </row>
    <row r="80" spans="1:16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16">
        <f t="shared" si="7"/>
        <v>0</v>
      </c>
      <c r="O80" s="11">
        <f t="shared" si="8"/>
        <v>0</v>
      </c>
      <c r="P80" s="4"/>
    </row>
    <row r="81" spans="1:16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16">
        <f t="shared" si="7"/>
        <v>0</v>
      </c>
      <c r="O81" s="11">
        <f t="shared" si="8"/>
        <v>0</v>
      </c>
      <c r="P81" s="4"/>
    </row>
    <row r="82" spans="1:16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16">
        <f t="shared" si="7"/>
        <v>0</v>
      </c>
      <c r="O82" s="11">
        <f t="shared" si="8"/>
        <v>0</v>
      </c>
      <c r="P82" s="4"/>
    </row>
    <row r="83" spans="1:16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16">
        <f t="shared" si="7"/>
        <v>0</v>
      </c>
      <c r="O83" s="11">
        <f t="shared" si="8"/>
        <v>0</v>
      </c>
      <c r="P83" s="4"/>
    </row>
    <row r="84" spans="1:16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16">
        <f t="shared" si="7"/>
        <v>0</v>
      </c>
      <c r="O84" s="11">
        <f t="shared" si="8"/>
        <v>0</v>
      </c>
      <c r="P84" s="4"/>
    </row>
    <row r="85" spans="1:16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16">
        <f t="shared" si="7"/>
        <v>0</v>
      </c>
      <c r="O85" s="11">
        <f t="shared" si="8"/>
        <v>0</v>
      </c>
      <c r="P85" s="4"/>
    </row>
    <row r="86" spans="1:16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16">
        <f t="shared" si="7"/>
        <v>0</v>
      </c>
      <c r="O86" s="11">
        <f t="shared" si="8"/>
        <v>0</v>
      </c>
      <c r="P86" s="4"/>
    </row>
    <row r="87" spans="1:16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16">
        <f t="shared" si="7"/>
        <v>0</v>
      </c>
      <c r="O87" s="11">
        <f t="shared" si="8"/>
        <v>0</v>
      </c>
      <c r="P87" s="4"/>
    </row>
    <row r="88" spans="1:16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16">
        <f t="shared" si="7"/>
        <v>0</v>
      </c>
      <c r="O88" s="11">
        <f t="shared" si="8"/>
        <v>0</v>
      </c>
      <c r="P88" s="4"/>
    </row>
    <row r="89" spans="1:16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16">
        <f t="shared" si="7"/>
        <v>0</v>
      </c>
      <c r="O89" s="11">
        <f t="shared" si="8"/>
        <v>0</v>
      </c>
      <c r="P89" s="4"/>
    </row>
    <row r="90" spans="1:16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16">
        <f t="shared" si="7"/>
        <v>0</v>
      </c>
      <c r="O90" s="11">
        <f t="shared" si="8"/>
        <v>0</v>
      </c>
      <c r="P90" s="4"/>
    </row>
    <row r="91" spans="1:16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16">
        <f t="shared" si="7"/>
        <v>0</v>
      </c>
      <c r="O91" s="11">
        <f t="shared" si="8"/>
        <v>0</v>
      </c>
      <c r="P91" s="4"/>
    </row>
    <row r="92" spans="1:16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16">
        <f t="shared" si="7"/>
        <v>0</v>
      </c>
      <c r="O92" s="11">
        <f t="shared" si="8"/>
        <v>0</v>
      </c>
      <c r="P92" s="4"/>
    </row>
    <row r="93" spans="1:16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16">
        <f t="shared" si="7"/>
        <v>0</v>
      </c>
      <c r="O93" s="11">
        <f t="shared" si="8"/>
        <v>0</v>
      </c>
      <c r="P93" s="4"/>
    </row>
    <row r="94" spans="1:16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16">
        <f t="shared" si="7"/>
        <v>0</v>
      </c>
      <c r="O94" s="11">
        <f t="shared" si="8"/>
        <v>0</v>
      </c>
      <c r="P94" s="4"/>
    </row>
    <row r="95" spans="1:16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16">
        <f t="shared" si="7"/>
        <v>0</v>
      </c>
      <c r="O95" s="11">
        <f t="shared" si="8"/>
        <v>0</v>
      </c>
      <c r="P95" s="4"/>
    </row>
    <row r="96" spans="1:16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16">
        <f t="shared" si="7"/>
        <v>0</v>
      </c>
      <c r="O96" s="11">
        <f t="shared" si="8"/>
        <v>0</v>
      </c>
      <c r="P96" s="4"/>
    </row>
    <row r="97" spans="1:16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16">
        <f t="shared" si="7"/>
        <v>0</v>
      </c>
      <c r="O97" s="11">
        <f t="shared" si="8"/>
        <v>0</v>
      </c>
      <c r="P97" s="4"/>
    </row>
    <row r="98" spans="1:16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16">
        <f t="shared" si="7"/>
        <v>0</v>
      </c>
      <c r="O98" s="11">
        <f t="shared" si="8"/>
        <v>0</v>
      </c>
      <c r="P98" s="4"/>
    </row>
    <row r="99" spans="1:16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16">
        <f t="shared" si="7"/>
        <v>0</v>
      </c>
      <c r="O99" s="11">
        <f t="shared" si="8"/>
        <v>0</v>
      </c>
      <c r="P99" s="4"/>
    </row>
  </sheetData>
  <sortState ref="A4:P9">
    <sortCondition descending="1" ref="N4:N9"/>
  </sortState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2024-10-09T07:12:42Z</dcterms:modified>
</cp:coreProperties>
</file>