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65" windowWidth="14805" windowHeight="7950"/>
  </bookViews>
  <sheets>
    <sheet name="5 класс" sheetId="22" r:id="rId1"/>
    <sheet name="6 класс" sheetId="30" r:id="rId2"/>
    <sheet name="7 класс" sheetId="35" r:id="rId3"/>
    <sheet name="8 класс" sheetId="34" r:id="rId4"/>
    <sheet name="9 класс" sheetId="33" r:id="rId5"/>
    <sheet name="10 класс" sheetId="32" r:id="rId6"/>
    <sheet name="11 класс" sheetId="31" r:id="rId7"/>
    <sheet name="Выпадающий список" sheetId="23" state="hidden" r:id="rId8"/>
  </sheets>
  <calcPr calcId="145621" refMode="R1C1"/>
</workbook>
</file>

<file path=xl/calcChain.xml><?xml version="1.0" encoding="utf-8"?>
<calcChain xmlns="http://schemas.openxmlformats.org/spreadsheetml/2006/main">
  <c r="G99" i="35" l="1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4" i="35"/>
  <c r="G99" i="34"/>
  <c r="G98" i="34"/>
  <c r="G97" i="34"/>
  <c r="G96" i="34"/>
  <c r="G95" i="34"/>
  <c r="G94" i="34"/>
  <c r="G93" i="34"/>
  <c r="G92" i="34"/>
  <c r="G91" i="34"/>
  <c r="G90" i="34"/>
  <c r="G89" i="34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4" i="34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6" i="33"/>
  <c r="G4" i="33"/>
  <c r="G5" i="33"/>
  <c r="G7" i="33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12" i="22"/>
  <c r="G9" i="22"/>
  <c r="G8" i="22"/>
  <c r="G6" i="22"/>
  <c r="G10" i="22"/>
  <c r="G13" i="22"/>
  <c r="G4" i="22"/>
  <c r="G11" i="22"/>
  <c r="G7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5" i="22" l="1"/>
</calcChain>
</file>

<file path=xl/sharedStrings.xml><?xml version="1.0" encoding="utf-8"?>
<sst xmlns="http://schemas.openxmlformats.org/spreadsheetml/2006/main" count="174" uniqueCount="59">
  <si>
    <t>Шифр</t>
  </si>
  <si>
    <t>Кл</t>
  </si>
  <si>
    <t>ОУ</t>
  </si>
  <si>
    <t>Педагог</t>
  </si>
  <si>
    <t>итого</t>
  </si>
  <si>
    <t xml:space="preserve">% </t>
  </si>
  <si>
    <t>результат</t>
  </si>
  <si>
    <t>ФИО</t>
  </si>
  <si>
    <t>Школа</t>
  </si>
  <si>
    <t>МОУ "СОШ № 12" г. Воркуты</t>
  </si>
  <si>
    <t>Победитель</t>
  </si>
  <si>
    <t>Призер</t>
  </si>
  <si>
    <t>Участник</t>
  </si>
  <si>
    <t>МОУ "СОШ № 13" г. Воркуты</t>
  </si>
  <si>
    <t>МОУ "СОШ № 14" г. Воркуты</t>
  </si>
  <si>
    <t>МОУ "СОШ № 23" г. Воркуты</t>
  </si>
  <si>
    <t>МОУ "СОШ № 26" г. Воркуты</t>
  </si>
  <si>
    <t>МОУ "СОШ № 39 им. Г.А. Чернова" г. Воркуты</t>
  </si>
  <si>
    <t>МОУ "СОШ № 40 с УИОП" г. Воркуты</t>
  </si>
  <si>
    <t>МОУ "СОШ № 42" г. Воркуты</t>
  </si>
  <si>
    <t>МОУ "СОШ № 43" г. Воркуты</t>
  </si>
  <si>
    <t>МОУ "СОШ № 44" г. Воркуты</t>
  </si>
  <si>
    <t>МОУ "Гимназия № 2" г. Воркуты</t>
  </si>
  <si>
    <t>МОУ "Гимназия № 6" г. Воркуты</t>
  </si>
  <si>
    <t>МАОУ "Прогимназия № 1" г. Воркуты</t>
  </si>
  <si>
    <t>МОУ "СОШ № 35 с УИОП им. В.А. Бугаева" г. Воркуты</t>
  </si>
  <si>
    <t>МБОУ "Начальная школа - детский сад № 1" г. Воркуты</t>
  </si>
  <si>
    <t>5 класс</t>
  </si>
  <si>
    <t>Предварительные результаты школьного этапа всероссийской олимпиады школьников 2025 года по информатике
Профиль "Робототехника"</t>
  </si>
  <si>
    <t>6 класс</t>
  </si>
  <si>
    <t>7 класс</t>
  </si>
  <si>
    <t>8 класс</t>
  </si>
  <si>
    <t>9 класс</t>
  </si>
  <si>
    <t>10 класс</t>
  </si>
  <si>
    <t>11 класс</t>
  </si>
  <si>
    <t>Янактаев Евгений Владимирович</t>
  </si>
  <si>
    <t>9а</t>
  </si>
  <si>
    <t>9б</t>
  </si>
  <si>
    <t>Шофолов Михаил Николаевич</t>
  </si>
  <si>
    <t>Тарасов Антон Викторович</t>
  </si>
  <si>
    <t>Иванов Максим Дмитриевич</t>
  </si>
  <si>
    <t>Сочка Кирилл Константинович</t>
  </si>
  <si>
    <t>Денисенко Никита Андреевич</t>
  </si>
  <si>
    <t>Воронов Ярослав Владимирович</t>
  </si>
  <si>
    <t>Бакланов Илья Евгеньевич</t>
  </si>
  <si>
    <t>Хинальская Камилла Рустамовна</t>
  </si>
  <si>
    <t>Васильев Илья Петрович</t>
  </si>
  <si>
    <t>Бочкарев Серафим Максимович</t>
  </si>
  <si>
    <t>Гончарова София Антонавна</t>
  </si>
  <si>
    <t>Задорпожний Дима Александрович</t>
  </si>
  <si>
    <t>Воронова Алиса Владимировна</t>
  </si>
  <si>
    <t>Радиевский Саша Александрович</t>
  </si>
  <si>
    <t>Титаренко Елизавета Вадимовна</t>
  </si>
  <si>
    <t>Ачинцев Илья Александрович</t>
  </si>
  <si>
    <t>Суворова Ульяна Антоновна</t>
  </si>
  <si>
    <t>5в</t>
  </si>
  <si>
    <t>5б</t>
  </si>
  <si>
    <t>7а</t>
  </si>
  <si>
    <t>7б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</si>
</sst>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="80" zoomScaleNormal="80" workbookViewId="0">
      <selection activeCell="D25" sqref="D25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27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4" t="s">
        <v>45</v>
      </c>
      <c r="B4" s="4">
        <v>1</v>
      </c>
      <c r="C4" s="4" t="s">
        <v>55</v>
      </c>
      <c r="D4" s="11" t="s">
        <v>23</v>
      </c>
      <c r="E4" s="2" t="s">
        <v>35</v>
      </c>
      <c r="F4" s="10">
        <v>28</v>
      </c>
      <c r="G4" s="8">
        <f t="shared" ref="G4:G13" si="0">F4/$I$1</f>
        <v>0.43076923076923079</v>
      </c>
      <c r="H4" s="3" t="s">
        <v>12</v>
      </c>
    </row>
    <row r="5" spans="1:9" ht="15" customHeight="1" x14ac:dyDescent="0.25">
      <c r="A5" s="2" t="s">
        <v>46</v>
      </c>
      <c r="B5" s="2">
        <v>2</v>
      </c>
      <c r="C5" s="4" t="s">
        <v>55</v>
      </c>
      <c r="D5" s="11" t="s">
        <v>23</v>
      </c>
      <c r="E5" s="2" t="s">
        <v>35</v>
      </c>
      <c r="F5" s="10">
        <v>24</v>
      </c>
      <c r="G5" s="8">
        <f t="shared" si="0"/>
        <v>0.36923076923076925</v>
      </c>
      <c r="H5" s="3" t="s">
        <v>12</v>
      </c>
    </row>
    <row r="6" spans="1:9" ht="15" customHeight="1" x14ac:dyDescent="0.25">
      <c r="A6" s="4" t="s">
        <v>47</v>
      </c>
      <c r="B6" s="4">
        <v>3</v>
      </c>
      <c r="C6" s="4" t="s">
        <v>55</v>
      </c>
      <c r="D6" s="11" t="s">
        <v>23</v>
      </c>
      <c r="E6" s="2" t="s">
        <v>35</v>
      </c>
      <c r="F6" s="10">
        <v>18</v>
      </c>
      <c r="G6" s="8">
        <f t="shared" si="0"/>
        <v>0.27692307692307694</v>
      </c>
      <c r="H6" s="3" t="s">
        <v>12</v>
      </c>
    </row>
    <row r="7" spans="1:9" ht="15" customHeight="1" x14ac:dyDescent="0.25">
      <c r="A7" s="4" t="s">
        <v>48</v>
      </c>
      <c r="B7" s="4">
        <v>4</v>
      </c>
      <c r="C7" s="4" t="s">
        <v>55</v>
      </c>
      <c r="D7" s="11" t="s">
        <v>23</v>
      </c>
      <c r="E7" s="2" t="s">
        <v>35</v>
      </c>
      <c r="F7" s="10">
        <v>12</v>
      </c>
      <c r="G7" s="8">
        <f t="shared" si="0"/>
        <v>0.18461538461538463</v>
      </c>
      <c r="H7" s="3" t="s">
        <v>12</v>
      </c>
    </row>
    <row r="8" spans="1:9" ht="15" customHeight="1" x14ac:dyDescent="0.25">
      <c r="A8" s="2" t="s">
        <v>49</v>
      </c>
      <c r="B8" s="2">
        <v>5</v>
      </c>
      <c r="C8" s="4" t="s">
        <v>55</v>
      </c>
      <c r="D8" s="11" t="s">
        <v>23</v>
      </c>
      <c r="E8" s="2" t="s">
        <v>35</v>
      </c>
      <c r="F8" s="10">
        <v>9</v>
      </c>
      <c r="G8" s="8">
        <f t="shared" si="0"/>
        <v>0.13846153846153847</v>
      </c>
      <c r="H8" s="3" t="s">
        <v>12</v>
      </c>
    </row>
    <row r="9" spans="1:9" ht="15" customHeight="1" x14ac:dyDescent="0.25">
      <c r="A9" s="2" t="s">
        <v>50</v>
      </c>
      <c r="B9" s="2">
        <v>6</v>
      </c>
      <c r="C9" s="4" t="s">
        <v>56</v>
      </c>
      <c r="D9" s="11" t="s">
        <v>23</v>
      </c>
      <c r="E9" s="2" t="s">
        <v>35</v>
      </c>
      <c r="F9" s="10">
        <v>5</v>
      </c>
      <c r="G9" s="8">
        <f t="shared" si="0"/>
        <v>7.6923076923076927E-2</v>
      </c>
      <c r="H9" s="3" t="s">
        <v>12</v>
      </c>
    </row>
    <row r="10" spans="1:9" ht="15" customHeight="1" x14ac:dyDescent="0.25">
      <c r="A10" s="4" t="s">
        <v>51</v>
      </c>
      <c r="B10" s="4">
        <v>7</v>
      </c>
      <c r="C10" s="4" t="s">
        <v>55</v>
      </c>
      <c r="D10" s="11" t="s">
        <v>23</v>
      </c>
      <c r="E10" s="2" t="s">
        <v>35</v>
      </c>
      <c r="F10" s="10">
        <v>5</v>
      </c>
      <c r="G10" s="8">
        <f t="shared" si="0"/>
        <v>7.6923076923076927E-2</v>
      </c>
      <c r="H10" s="3" t="s">
        <v>12</v>
      </c>
    </row>
    <row r="11" spans="1:9" ht="15" customHeight="1" x14ac:dyDescent="0.25">
      <c r="A11" s="2" t="s">
        <v>52</v>
      </c>
      <c r="B11" s="2">
        <v>8</v>
      </c>
      <c r="C11" s="4" t="s">
        <v>55</v>
      </c>
      <c r="D11" s="11" t="s">
        <v>23</v>
      </c>
      <c r="E11" s="2" t="s">
        <v>35</v>
      </c>
      <c r="F11" s="10">
        <v>5</v>
      </c>
      <c r="G11" s="8">
        <f t="shared" si="0"/>
        <v>7.6923076923076927E-2</v>
      </c>
      <c r="H11" s="3" t="s">
        <v>12</v>
      </c>
    </row>
    <row r="12" spans="1:9" ht="15" customHeight="1" x14ac:dyDescent="0.25">
      <c r="A12" s="4" t="s">
        <v>53</v>
      </c>
      <c r="B12" s="4">
        <v>9</v>
      </c>
      <c r="C12" s="4" t="s">
        <v>55</v>
      </c>
      <c r="D12" s="11" t="s">
        <v>23</v>
      </c>
      <c r="E12" s="2" t="s">
        <v>35</v>
      </c>
      <c r="F12" s="10">
        <v>0</v>
      </c>
      <c r="G12" s="8">
        <f t="shared" si="0"/>
        <v>0</v>
      </c>
      <c r="H12" s="3" t="s">
        <v>12</v>
      </c>
    </row>
    <row r="13" spans="1:9" ht="15" customHeight="1" x14ac:dyDescent="0.25">
      <c r="A13" s="4" t="s">
        <v>54</v>
      </c>
      <c r="B13" s="4">
        <v>10</v>
      </c>
      <c r="C13" s="4" t="s">
        <v>55</v>
      </c>
      <c r="D13" s="11" t="s">
        <v>23</v>
      </c>
      <c r="E13" s="2" t="s">
        <v>35</v>
      </c>
      <c r="F13" s="10">
        <v>0</v>
      </c>
      <c r="G13" s="8">
        <f t="shared" si="0"/>
        <v>0</v>
      </c>
      <c r="H13" s="3" t="s">
        <v>12</v>
      </c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ref="G14:G67" si="1">F14/$I$1</f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1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1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1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1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1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1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1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1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1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1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1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1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1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1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1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1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1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1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1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1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1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1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1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1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1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1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1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1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1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1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1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1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1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1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1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1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1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1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1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1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1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1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1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1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1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1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1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1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1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1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1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1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1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2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2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2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2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2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2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2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2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2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2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2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2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2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2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2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2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2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2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2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2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2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2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2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2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2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2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2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2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2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2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2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2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sortState ref="A4:I13">
    <sortCondition descending="1" ref="G4:G13"/>
  </sortState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5" sqref="J15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29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C6" sqref="C6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30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43</v>
      </c>
      <c r="B4" s="2">
        <v>1</v>
      </c>
      <c r="C4" s="2" t="s">
        <v>57</v>
      </c>
      <c r="D4" s="11" t="s">
        <v>23</v>
      </c>
      <c r="E4" s="2" t="s">
        <v>35</v>
      </c>
      <c r="F4" s="10">
        <v>13</v>
      </c>
      <c r="G4" s="8">
        <f t="shared" ref="G4:G67" si="0">F4/$I$1</f>
        <v>0.2</v>
      </c>
      <c r="H4" s="3" t="s">
        <v>12</v>
      </c>
    </row>
    <row r="5" spans="1:9" ht="15" customHeight="1" x14ac:dyDescent="0.25">
      <c r="A5" s="4" t="s">
        <v>44</v>
      </c>
      <c r="B5" s="4">
        <v>2</v>
      </c>
      <c r="C5" s="4" t="s">
        <v>58</v>
      </c>
      <c r="D5" s="11" t="s">
        <v>23</v>
      </c>
      <c r="E5" s="2" t="s">
        <v>35</v>
      </c>
      <c r="F5" s="10">
        <v>8</v>
      </c>
      <c r="G5" s="8">
        <f t="shared" si="0"/>
        <v>0.12307692307692308</v>
      </c>
      <c r="H5" s="3" t="s">
        <v>12</v>
      </c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1" sqref="J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31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A4" sqref="A4:A7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32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39</v>
      </c>
      <c r="B4" s="2">
        <v>1</v>
      </c>
      <c r="C4" s="2" t="s">
        <v>36</v>
      </c>
      <c r="D4" s="11" t="s">
        <v>23</v>
      </c>
      <c r="E4" s="2" t="s">
        <v>35</v>
      </c>
      <c r="F4" s="10">
        <v>44</v>
      </c>
      <c r="G4" s="8">
        <f>F4/$I$1</f>
        <v>0.67692307692307696</v>
      </c>
      <c r="H4" s="3" t="s">
        <v>10</v>
      </c>
    </row>
    <row r="5" spans="1:9" ht="15" customHeight="1" x14ac:dyDescent="0.25">
      <c r="A5" s="4" t="s">
        <v>40</v>
      </c>
      <c r="B5" s="4">
        <v>2</v>
      </c>
      <c r="C5" s="4" t="s">
        <v>37</v>
      </c>
      <c r="D5" s="11" t="s">
        <v>23</v>
      </c>
      <c r="E5" s="2" t="s">
        <v>35</v>
      </c>
      <c r="F5" s="10">
        <v>38</v>
      </c>
      <c r="G5" s="8">
        <f>F5/$I$1</f>
        <v>0.58461538461538465</v>
      </c>
      <c r="H5" s="3" t="s">
        <v>11</v>
      </c>
    </row>
    <row r="6" spans="1:9" ht="15" customHeight="1" x14ac:dyDescent="0.25">
      <c r="A6" s="2" t="s">
        <v>41</v>
      </c>
      <c r="B6" s="2">
        <v>3</v>
      </c>
      <c r="C6" s="2" t="s">
        <v>37</v>
      </c>
      <c r="D6" s="11" t="s">
        <v>23</v>
      </c>
      <c r="E6" s="2" t="s">
        <v>35</v>
      </c>
      <c r="F6" s="10">
        <v>20</v>
      </c>
      <c r="G6" s="8">
        <f>F6/$I$1</f>
        <v>0.30769230769230771</v>
      </c>
      <c r="H6" s="3" t="s">
        <v>12</v>
      </c>
    </row>
    <row r="7" spans="1:9" ht="15" customHeight="1" x14ac:dyDescent="0.25">
      <c r="A7" s="2" t="s">
        <v>42</v>
      </c>
      <c r="B7" s="2">
        <v>4</v>
      </c>
      <c r="C7" s="2" t="s">
        <v>37</v>
      </c>
      <c r="D7" s="11" t="s">
        <v>23</v>
      </c>
      <c r="E7" s="2" t="s">
        <v>35</v>
      </c>
      <c r="F7" s="10">
        <v>15.5</v>
      </c>
      <c r="G7" s="8">
        <f>F7/$I$1</f>
        <v>0.23846153846153847</v>
      </c>
      <c r="H7" s="3" t="s">
        <v>12</v>
      </c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ref="G8:G67" si="0">F8/$I$1</f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sortState ref="A4:I7">
    <sortCondition descending="1" ref="G4:G7"/>
  </sortState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A4" sqref="A4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33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38</v>
      </c>
      <c r="B4" s="2">
        <v>1</v>
      </c>
      <c r="C4" s="2">
        <v>10</v>
      </c>
      <c r="D4" s="11" t="s">
        <v>23</v>
      </c>
      <c r="E4" s="2" t="s">
        <v>35</v>
      </c>
      <c r="F4" s="10">
        <v>55</v>
      </c>
      <c r="G4" s="8">
        <f t="shared" ref="G4:G67" si="0">F4/$I$1</f>
        <v>0.84615384615384615</v>
      </c>
      <c r="H4" s="3" t="s">
        <v>10</v>
      </c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2" sqref="J12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28</v>
      </c>
      <c r="B1" s="13"/>
      <c r="C1" s="13"/>
      <c r="D1" s="13"/>
      <c r="E1" s="13"/>
      <c r="F1" s="13"/>
      <c r="G1" s="13"/>
      <c r="H1" s="13"/>
      <c r="I1" s="9">
        <v>65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34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6" sqref="A16"/>
    </sheetView>
  </sheetViews>
  <sheetFormatPr defaultRowHeight="15" x14ac:dyDescent="0.25"/>
  <cols>
    <col min="1" max="1" width="43.28515625" bestFit="1" customWidth="1"/>
  </cols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13</v>
      </c>
      <c r="B3" t="s">
        <v>11</v>
      </c>
    </row>
    <row r="4" spans="1:2" x14ac:dyDescent="0.25">
      <c r="A4" t="s">
        <v>14</v>
      </c>
      <c r="B4" t="s">
        <v>12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25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26</v>
      </c>
    </row>
    <row r="16" spans="1:2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Выпадающий список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2025-11-18T11:53:39Z</dcterms:modified>
</cp:coreProperties>
</file>