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showInkAnnotation="0" defaultThemeVersion="124226"/>
  <xr:revisionPtr revIDLastSave="0" documentId="13_ncr:1_{E9A1EF25-36B7-4BCB-B9AD-5ADE884AD965}" xr6:coauthVersionLast="37" xr6:coauthVersionMax="37" xr10:uidLastSave="{00000000-0000-0000-0000-000000000000}"/>
  <bookViews>
    <workbookView xWindow="0" yWindow="0" windowWidth="11055" windowHeight="7110" activeTab="6" xr2:uid="{00000000-000D-0000-FFFF-FFFF00000000}"/>
  </bookViews>
  <sheets>
    <sheet name="5 класс" sheetId="22" r:id="rId1"/>
    <sheet name="6 класс" sheetId="26" r:id="rId2"/>
    <sheet name="7 класс" sheetId="24" r:id="rId3"/>
    <sheet name="8 класс" sheetId="25" r:id="rId4"/>
    <sheet name="9 класс" sheetId="27" r:id="rId5"/>
    <sheet name="10 класс" sheetId="28" r:id="rId6"/>
    <sheet name="11 класс" sheetId="29" r:id="rId7"/>
    <sheet name="Выпадающий список" sheetId="23" state="hidden" r:id="rId8"/>
  </sheets>
  <calcPr calcId="179021" refMode="R1C1"/>
</workbook>
</file>

<file path=xl/calcChain.xml><?xml version="1.0" encoding="utf-8"?>
<calcChain xmlns="http://schemas.openxmlformats.org/spreadsheetml/2006/main">
  <c r="G99" i="29" l="1"/>
  <c r="G98" i="29"/>
  <c r="G97" i="29"/>
  <c r="G96" i="29"/>
  <c r="G95" i="29"/>
  <c r="G94" i="29"/>
  <c r="G93" i="29"/>
  <c r="G92" i="29"/>
  <c r="G91" i="29"/>
  <c r="G90" i="29"/>
  <c r="G89" i="29"/>
  <c r="G88" i="29"/>
  <c r="G87" i="29"/>
  <c r="G86" i="29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4" i="29"/>
  <c r="G99" i="28"/>
  <c r="G98" i="28"/>
  <c r="G97" i="28"/>
  <c r="G96" i="28"/>
  <c r="G95" i="28"/>
  <c r="G94" i="28"/>
  <c r="G93" i="28"/>
  <c r="G92" i="28"/>
  <c r="G91" i="28"/>
  <c r="G90" i="28"/>
  <c r="G89" i="28"/>
  <c r="G88" i="28"/>
  <c r="G87" i="28"/>
  <c r="G86" i="28"/>
  <c r="G85" i="28"/>
  <c r="G84" i="28"/>
  <c r="G83" i="28"/>
  <c r="G82" i="28"/>
  <c r="G81" i="28"/>
  <c r="G80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4" i="28"/>
  <c r="G99" i="27"/>
  <c r="G98" i="27"/>
  <c r="G97" i="27"/>
  <c r="G96" i="27"/>
  <c r="G95" i="27"/>
  <c r="G94" i="27"/>
  <c r="G93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1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4" i="27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4" i="26"/>
  <c r="G99" i="25"/>
  <c r="G98" i="25"/>
  <c r="G97" i="25"/>
  <c r="G96" i="25"/>
  <c r="G95" i="25"/>
  <c r="G94" i="25"/>
  <c r="G93" i="25"/>
  <c r="G92" i="25"/>
  <c r="G91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4" i="25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4" i="22" l="1"/>
</calcChain>
</file>

<file path=xl/sharedStrings.xml><?xml version="1.0" encoding="utf-8"?>
<sst xmlns="http://schemas.openxmlformats.org/spreadsheetml/2006/main" count="338" uniqueCount="99">
  <si>
    <t>Шифр</t>
  </si>
  <si>
    <t>Кл</t>
  </si>
  <si>
    <t>ОУ</t>
  </si>
  <si>
    <t>Педагог</t>
  </si>
  <si>
    <t>итого</t>
  </si>
  <si>
    <t xml:space="preserve">% </t>
  </si>
  <si>
    <t>результат</t>
  </si>
  <si>
    <t>ФИО</t>
  </si>
  <si>
    <t>Школа</t>
  </si>
  <si>
    <t>МОУ "СОШ № 12" г. Воркуты</t>
  </si>
  <si>
    <t>Победитель</t>
  </si>
  <si>
    <t>Призер</t>
  </si>
  <si>
    <t>Участник</t>
  </si>
  <si>
    <t>МОУ "СОШ № 13" г. Воркуты</t>
  </si>
  <si>
    <t>МОУ "СОШ № 14" г. Воркуты</t>
  </si>
  <si>
    <t>МОУ "СОШ № 23" г. Воркуты</t>
  </si>
  <si>
    <t>МОУ "СОШ № 26" г. Воркуты</t>
  </si>
  <si>
    <t>МОУ "СОШ № 39 им. Г.А. Чернова" г. Воркуты</t>
  </si>
  <si>
    <t>МОУ "СОШ № 40 с УИОП" г. Воркуты</t>
  </si>
  <si>
    <t>МОУ "СОШ № 42" г. Воркуты</t>
  </si>
  <si>
    <t>МОУ "СОШ № 43" г. Воркуты</t>
  </si>
  <si>
    <t>МОУ "СОШ № 44" г. Воркуты</t>
  </si>
  <si>
    <t>МОУ "Гимназия № 2" г. Воркуты</t>
  </si>
  <si>
    <t>МОУ "Гимназия № 6" г. Воркуты</t>
  </si>
  <si>
    <t>МАОУ "Прогимназия № 1" г. Воркуты</t>
  </si>
  <si>
    <t>МОУ "СОШ № 35 с УИОП им. В.А. Бугаева" г. Воркуты</t>
  </si>
  <si>
    <t>МБОУ "Начальная школа - детский сад № 1" г. Воркуты</t>
  </si>
  <si>
    <t>Предварительные результаты школьного этапа всероссийской олимпиады школьников 2025 года по биологии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</si>
  <si>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</si>
  <si>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</si>
  <si>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</si>
  <si>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</si>
  <si>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</si>
  <si>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</si>
  <si>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</si>
  <si>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Петрова Ирина Вячеславовна</t>
  </si>
  <si>
    <t>Белоусова Дарья Николаевна</t>
  </si>
  <si>
    <t>Зорина Кира Александровна</t>
  </si>
  <si>
    <t>Иванова Алиса Константиновна</t>
  </si>
  <si>
    <t>Коржева Ульяна Алексеевна</t>
  </si>
  <si>
    <t>Кривошапов Тимур Ильдарович</t>
  </si>
  <si>
    <t>Кузнецова Виктория Алексеевна</t>
  </si>
  <si>
    <t>Лученкова Виктория Игоревна</t>
  </si>
  <si>
    <t>Никифорова Вера Алексеевна</t>
  </si>
  <si>
    <t>Родина Василиса Игоревна</t>
  </si>
  <si>
    <t>Салтыкова Елизавета Романовна</t>
  </si>
  <si>
    <t>Скрипак Степан Дмитриевич</t>
  </si>
  <si>
    <t>Соколов Артём Владимирович</t>
  </si>
  <si>
    <t>Соприн Матвей Андреевич</t>
  </si>
  <si>
    <t>Стародубцев Арсений Михайлович</t>
  </si>
  <si>
    <t>Чупров Анатолий Константинович</t>
  </si>
  <si>
    <t>Иньков Артём Евгеньевич</t>
  </si>
  <si>
    <t>Нефф Богдан Евгеньевич</t>
  </si>
  <si>
    <t>Белова Ева Александровна</t>
  </si>
  <si>
    <t>Бойко Артур Алексеевич</t>
  </si>
  <si>
    <t>Бочкарев Тимофей Максимович</t>
  </si>
  <si>
    <t>Грачева Виктория Артемовна</t>
  </si>
  <si>
    <t>Мякушина Василиса Александровна</t>
  </si>
  <si>
    <t>Панфилова Анна Константиновна</t>
  </si>
  <si>
    <t>Семушина Анастасия Владимировна</t>
  </si>
  <si>
    <t>Кронда Виктория Викторовна</t>
  </si>
  <si>
    <t>Бакланов Александр Евгеньевич</t>
  </si>
  <si>
    <t>Беляева Анна Михайловна</t>
  </si>
  <si>
    <t>Лубенец Алексей Николаевич</t>
  </si>
  <si>
    <t>Голубкова Алина Вадимовна</t>
  </si>
  <si>
    <t>Дробчак Диана Игоревна</t>
  </si>
  <si>
    <t>Омельян Ольга Юрьевна</t>
  </si>
  <si>
    <t>Рожкина Анастасия Антоновна</t>
  </si>
  <si>
    <t>Шумская Кристина Вадимовна</t>
  </si>
  <si>
    <t>Александрова Алёна Ивановна</t>
  </si>
  <si>
    <t>Бервальд Кристина Федоровна</t>
  </si>
  <si>
    <t>Владимиров Андрей Сергеевич</t>
  </si>
  <si>
    <t>Давыдова Ирина Михайловна</t>
  </si>
  <si>
    <t>Зубальская Елизавета Степановна</t>
  </si>
  <si>
    <t>Иванов Сергей Сергеевич</t>
  </si>
  <si>
    <t>Карпутов Евгений Юрьевич</t>
  </si>
  <si>
    <t>Кукош Екатерина Сергеевна</t>
  </si>
  <si>
    <t>Ларин Дмитрий Антонович</t>
  </si>
  <si>
    <t>Лущан Радмила Руслановна</t>
  </si>
  <si>
    <t>Мордовин Илья Юрьевич</t>
  </si>
  <si>
    <t>Рубцов Дмитрий Андреевич</t>
  </si>
  <si>
    <t>Соловьев Сергей Денисович</t>
  </si>
  <si>
    <t>Тишурова Карина Сергеевна</t>
  </si>
  <si>
    <t>Черных Владислава Антоновна</t>
  </si>
  <si>
    <t>Чупров Дмитрий Александрович</t>
  </si>
  <si>
    <t>Борисова Татьяна Федоровна</t>
  </si>
  <si>
    <t>Артамонова Алина Владимировна</t>
  </si>
  <si>
    <t>Кожевникова Екатерина Константиновна</t>
  </si>
  <si>
    <t>Кронда Вадим Викторович</t>
  </si>
  <si>
    <t>Сибирякова Златислава Алексеевна</t>
  </si>
  <si>
    <t>Туманова Ксения Тихоновна</t>
  </si>
  <si>
    <t>Чернокозова Анна Дмитриевна</t>
  </si>
  <si>
    <t>Шаповалов Владимир Алексеевич</t>
  </si>
  <si>
    <t>Шарант Сергей Артемович</t>
  </si>
  <si>
    <t>Тарусин Егор Антонович</t>
  </si>
  <si>
    <t>Абдиева Регина Минсабировна</t>
  </si>
  <si>
    <t>Тохтамыш Иван Александрович</t>
  </si>
  <si>
    <t>Русинов Егор Никитич</t>
  </si>
  <si>
    <t>Абдиева Диляра Минсабировна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</si>
</sst>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;[Red]0.0"/>
    <numFmt numFmtId="166" formatCode="#,##0.00;[Red]#,##0.00"/>
    <numFmt numFmtId="168" formatCode="0.0"/>
  </numFmts>
  <fonts count="5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0" fontId="2" fillId="2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3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166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</xf>
    <xf numFmtId="168" fontId="2" fillId="2" borderId="1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"/>
  <sheetViews>
    <sheetView zoomScale="70" zoomScaleNormal="70" workbookViewId="0">
      <selection activeCell="E7" sqref="E7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14.42578125" style="1" bestFit="1" customWidth="1"/>
    <col min="7" max="7" width="10.85546875" style="1" customWidth="1"/>
    <col min="8" max="8" width="14.42578125" style="1" customWidth="1"/>
    <col min="9" max="16384" width="9.140625" style="1"/>
  </cols>
  <sheetData>
    <row r="1" spans="1:9" ht="22.5" x14ac:dyDescent="0.25">
      <c r="A1" s="12" t="s">
        <v>27</v>
      </c>
      <c r="B1" s="12"/>
      <c r="C1" s="12"/>
      <c r="D1" s="12"/>
      <c r="E1" s="12"/>
      <c r="F1" s="12"/>
      <c r="G1" s="12"/>
      <c r="H1" s="12"/>
      <c r="I1" s="9">
        <v>25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3" t="s">
        <v>28</v>
      </c>
      <c r="B3" s="14"/>
      <c r="C3" s="14"/>
      <c r="D3" s="14"/>
      <c r="E3" s="14"/>
      <c r="F3" s="14"/>
      <c r="G3" s="14"/>
      <c r="H3" s="15"/>
    </row>
    <row r="4" spans="1:9" ht="15" customHeight="1" x14ac:dyDescent="0.25">
      <c r="A4" s="16" t="s">
        <v>52</v>
      </c>
      <c r="B4" s="2">
        <v>1</v>
      </c>
      <c r="C4" s="2">
        <v>5</v>
      </c>
      <c r="D4" s="11" t="s">
        <v>23</v>
      </c>
      <c r="E4" s="2" t="s">
        <v>85</v>
      </c>
      <c r="F4" s="17">
        <v>8.8000000000000007</v>
      </c>
      <c r="G4" s="8">
        <f t="shared" ref="G4:G67" si="0">F4/$I$1</f>
        <v>0.35200000000000004</v>
      </c>
      <c r="H4" s="3" t="s">
        <v>12</v>
      </c>
    </row>
    <row r="5" spans="1:9" ht="15" customHeight="1" x14ac:dyDescent="0.25">
      <c r="A5" s="2" t="s">
        <v>51</v>
      </c>
      <c r="B5" s="4">
        <v>2</v>
      </c>
      <c r="C5" s="4">
        <v>5</v>
      </c>
      <c r="D5" s="11" t="s">
        <v>23</v>
      </c>
      <c r="E5" s="2" t="s">
        <v>85</v>
      </c>
      <c r="F5" s="18">
        <v>3</v>
      </c>
      <c r="G5" s="8">
        <f t="shared" si="0"/>
        <v>0.12</v>
      </c>
      <c r="H5" s="3" t="s">
        <v>12</v>
      </c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2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'Выпадающий список'!$A$2:$A$16</xm:f>
          </x14:formula1>
          <xm:sqref>D4:D99</xm:sqref>
        </x14:dataValidation>
        <x14:dataValidation type="list" allowBlank="1" showInputMessage="1" showErrorMessage="1" xr:uid="{00000000-0002-0000-0000-000001000000}">
          <x14:formula1>
            <xm:f>'Выпадающий список'!$B$2:$B$4</xm:f>
          </x14:formula1>
          <xm:sqref>H4:H99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"/>
  <sheetViews>
    <sheetView zoomScale="70" zoomScaleNormal="70" workbookViewId="0">
      <selection activeCell="E23" sqref="E23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14.42578125" style="1" bestFit="1" customWidth="1"/>
    <col min="7" max="7" width="10.85546875" style="1" customWidth="1"/>
    <col min="8" max="8" width="14.42578125" style="1" customWidth="1"/>
    <col min="9" max="16384" width="9.140625" style="1"/>
  </cols>
  <sheetData>
    <row r="1" spans="1:9" ht="22.5" x14ac:dyDescent="0.25">
      <c r="A1" s="12" t="s">
        <v>27</v>
      </c>
      <c r="B1" s="12"/>
      <c r="C1" s="12"/>
      <c r="D1" s="12"/>
      <c r="E1" s="12"/>
      <c r="F1" s="12"/>
      <c r="G1" s="12"/>
      <c r="H1" s="12"/>
      <c r="I1" s="9">
        <v>25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3" t="s">
        <v>29</v>
      </c>
      <c r="B3" s="14"/>
      <c r="C3" s="14"/>
      <c r="D3" s="14"/>
      <c r="E3" s="14"/>
      <c r="F3" s="14"/>
      <c r="G3" s="14"/>
      <c r="H3" s="15"/>
    </row>
    <row r="4" spans="1:9" ht="15" customHeight="1" x14ac:dyDescent="0.25">
      <c r="A4" s="2" t="s">
        <v>88</v>
      </c>
      <c r="B4" s="2">
        <v>7</v>
      </c>
      <c r="C4" s="2">
        <v>6</v>
      </c>
      <c r="D4" s="11" t="s">
        <v>23</v>
      </c>
      <c r="E4" s="2" t="s">
        <v>35</v>
      </c>
      <c r="F4" s="17">
        <v>13.5</v>
      </c>
      <c r="G4" s="8">
        <f t="shared" ref="G4:G67" si="0">F4/$I$1</f>
        <v>0.54</v>
      </c>
      <c r="H4" s="3" t="s">
        <v>10</v>
      </c>
    </row>
    <row r="5" spans="1:9" ht="15" customHeight="1" x14ac:dyDescent="0.25">
      <c r="A5" s="4" t="s">
        <v>93</v>
      </c>
      <c r="B5" s="4">
        <v>3</v>
      </c>
      <c r="C5" s="4">
        <v>6</v>
      </c>
      <c r="D5" s="11" t="s">
        <v>23</v>
      </c>
      <c r="E5" s="2" t="s">
        <v>35</v>
      </c>
      <c r="F5" s="17">
        <v>12.8</v>
      </c>
      <c r="G5" s="8">
        <f t="shared" si="0"/>
        <v>0.51200000000000001</v>
      </c>
      <c r="H5" s="3" t="s">
        <v>11</v>
      </c>
    </row>
    <row r="6" spans="1:9" ht="15" customHeight="1" x14ac:dyDescent="0.25">
      <c r="A6" s="2" t="s">
        <v>91</v>
      </c>
      <c r="B6" s="2">
        <v>1</v>
      </c>
      <c r="C6" s="2">
        <v>6</v>
      </c>
      <c r="D6" s="11" t="s">
        <v>23</v>
      </c>
      <c r="E6" s="2" t="s">
        <v>35</v>
      </c>
      <c r="F6" s="17">
        <v>11.1</v>
      </c>
      <c r="G6" s="8">
        <f t="shared" si="0"/>
        <v>0.44400000000000001</v>
      </c>
      <c r="H6" s="3" t="s">
        <v>12</v>
      </c>
    </row>
    <row r="7" spans="1:9" ht="15" customHeight="1" x14ac:dyDescent="0.25">
      <c r="A7" s="2" t="s">
        <v>87</v>
      </c>
      <c r="B7" s="2">
        <v>4</v>
      </c>
      <c r="C7" s="2">
        <v>6</v>
      </c>
      <c r="D7" s="11" t="s">
        <v>23</v>
      </c>
      <c r="E7" s="2" t="s">
        <v>35</v>
      </c>
      <c r="F7" s="17">
        <v>9.8000000000000007</v>
      </c>
      <c r="G7" s="8">
        <f t="shared" si="0"/>
        <v>0.39200000000000002</v>
      </c>
      <c r="H7" s="3" t="s">
        <v>12</v>
      </c>
    </row>
    <row r="8" spans="1:9" ht="15" customHeight="1" x14ac:dyDescent="0.25">
      <c r="A8" s="4" t="s">
        <v>86</v>
      </c>
      <c r="B8" s="4">
        <v>6</v>
      </c>
      <c r="C8" s="4">
        <v>6</v>
      </c>
      <c r="D8" s="11" t="s">
        <v>23</v>
      </c>
      <c r="E8" s="2" t="s">
        <v>35</v>
      </c>
      <c r="F8" s="17">
        <v>8</v>
      </c>
      <c r="G8" s="8">
        <f t="shared" si="0"/>
        <v>0.32</v>
      </c>
      <c r="H8" s="3" t="s">
        <v>12</v>
      </c>
    </row>
    <row r="9" spans="1:9" ht="15" customHeight="1" x14ac:dyDescent="0.25">
      <c r="A9" s="4" t="s">
        <v>92</v>
      </c>
      <c r="B9" s="4">
        <v>5</v>
      </c>
      <c r="C9" s="4">
        <v>6</v>
      </c>
      <c r="D9" s="11" t="s">
        <v>23</v>
      </c>
      <c r="E9" s="2" t="s">
        <v>35</v>
      </c>
      <c r="F9" s="17">
        <v>8</v>
      </c>
      <c r="G9" s="8">
        <f t="shared" si="0"/>
        <v>0.32</v>
      </c>
      <c r="H9" s="3" t="s">
        <v>12</v>
      </c>
    </row>
    <row r="10" spans="1:9" ht="15" customHeight="1" x14ac:dyDescent="0.25">
      <c r="A10" s="4" t="s">
        <v>97</v>
      </c>
      <c r="B10" s="4">
        <v>8</v>
      </c>
      <c r="C10" s="4">
        <v>6</v>
      </c>
      <c r="D10" s="11" t="s">
        <v>23</v>
      </c>
      <c r="E10" s="2" t="s">
        <v>35</v>
      </c>
      <c r="F10" s="17">
        <v>7.7</v>
      </c>
      <c r="G10" s="8">
        <f t="shared" si="0"/>
        <v>0.308</v>
      </c>
      <c r="H10" s="3" t="s">
        <v>12</v>
      </c>
    </row>
    <row r="11" spans="1:9" ht="15" customHeight="1" x14ac:dyDescent="0.25">
      <c r="A11" s="4" t="s">
        <v>90</v>
      </c>
      <c r="B11" s="4">
        <v>10</v>
      </c>
      <c r="C11" s="4">
        <v>6</v>
      </c>
      <c r="D11" s="11" t="s">
        <v>23</v>
      </c>
      <c r="E11" s="2" t="s">
        <v>35</v>
      </c>
      <c r="F11" s="17">
        <v>7</v>
      </c>
      <c r="G11" s="8">
        <f t="shared" si="0"/>
        <v>0.28000000000000003</v>
      </c>
      <c r="H11" s="3" t="s">
        <v>12</v>
      </c>
    </row>
    <row r="12" spans="1:9" ht="15" customHeight="1" x14ac:dyDescent="0.25">
      <c r="A12" s="2" t="s">
        <v>98</v>
      </c>
      <c r="B12" s="2">
        <v>2</v>
      </c>
      <c r="C12" s="2">
        <v>6</v>
      </c>
      <c r="D12" s="11" t="s">
        <v>23</v>
      </c>
      <c r="E12" s="2" t="s">
        <v>35</v>
      </c>
      <c r="F12" s="17">
        <v>5</v>
      </c>
      <c r="G12" s="8">
        <f t="shared" si="0"/>
        <v>0.2</v>
      </c>
      <c r="H12" s="3" t="s">
        <v>12</v>
      </c>
    </row>
    <row r="13" spans="1:9" ht="15" customHeight="1" x14ac:dyDescent="0.25">
      <c r="A13" s="4" t="s">
        <v>89</v>
      </c>
      <c r="B13" s="4">
        <v>9</v>
      </c>
      <c r="C13" s="4">
        <v>6</v>
      </c>
      <c r="D13" s="11" t="s">
        <v>23</v>
      </c>
      <c r="E13" s="2" t="s">
        <v>35</v>
      </c>
      <c r="F13" s="17">
        <v>3.6</v>
      </c>
      <c r="G13" s="8">
        <f t="shared" si="0"/>
        <v>0.14400000000000002</v>
      </c>
      <c r="H13" s="3" t="s">
        <v>12</v>
      </c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4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'Выпадающий список'!$B$2:$B$4</xm:f>
          </x14:formula1>
          <xm:sqref>H4:H99</xm:sqref>
        </x14:dataValidation>
        <x14:dataValidation type="list" allowBlank="1" showInputMessage="1" showErrorMessage="1" xr:uid="{00000000-0002-0000-0100-000001000000}">
          <x14:formula1>
            <xm:f>'Выпадающий список'!$A$2:$A$16</xm:f>
          </x14:formula1>
          <xm:sqref>D4:D99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9"/>
  <sheetViews>
    <sheetView zoomScale="70" zoomScaleNormal="70" workbookViewId="0">
      <selection activeCell="F29" sqref="F29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14.42578125" style="1" bestFit="1" customWidth="1"/>
    <col min="7" max="7" width="10.85546875" style="1" customWidth="1"/>
    <col min="8" max="8" width="14.42578125" style="1" customWidth="1"/>
    <col min="9" max="16384" width="9.140625" style="1"/>
  </cols>
  <sheetData>
    <row r="1" spans="1:9" ht="22.5" x14ac:dyDescent="0.25">
      <c r="A1" s="12" t="s">
        <v>27</v>
      </c>
      <c r="B1" s="12"/>
      <c r="C1" s="12"/>
      <c r="D1" s="12"/>
      <c r="E1" s="12"/>
      <c r="F1" s="12"/>
      <c r="G1" s="12"/>
      <c r="H1" s="12"/>
      <c r="I1" s="9">
        <v>30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3" t="s">
        <v>30</v>
      </c>
      <c r="B3" s="14"/>
      <c r="C3" s="14"/>
      <c r="D3" s="14"/>
      <c r="E3" s="14"/>
      <c r="F3" s="14"/>
      <c r="G3" s="14"/>
      <c r="H3" s="15"/>
    </row>
    <row r="4" spans="1:9" ht="15" customHeight="1" x14ac:dyDescent="0.25">
      <c r="A4" s="4" t="s">
        <v>94</v>
      </c>
      <c r="B4" s="2">
        <v>9</v>
      </c>
      <c r="C4" s="2">
        <v>7</v>
      </c>
      <c r="D4" s="11" t="s">
        <v>23</v>
      </c>
      <c r="E4" s="2" t="s">
        <v>35</v>
      </c>
      <c r="F4" s="18">
        <v>18</v>
      </c>
      <c r="G4" s="8">
        <f t="shared" ref="G4:G67" si="0">F4/$I$1</f>
        <v>0.6</v>
      </c>
      <c r="H4" s="3" t="s">
        <v>10</v>
      </c>
    </row>
    <row r="5" spans="1:9" ht="15" customHeight="1" x14ac:dyDescent="0.25">
      <c r="A5" s="2" t="s">
        <v>42</v>
      </c>
      <c r="B5" s="4">
        <v>6</v>
      </c>
      <c r="C5" s="4">
        <v>7</v>
      </c>
      <c r="D5" s="11" t="s">
        <v>23</v>
      </c>
      <c r="E5" s="2" t="s">
        <v>35</v>
      </c>
      <c r="F5" s="18">
        <v>15</v>
      </c>
      <c r="G5" s="8">
        <f t="shared" si="0"/>
        <v>0.5</v>
      </c>
      <c r="H5" s="3" t="s">
        <v>11</v>
      </c>
    </row>
    <row r="6" spans="1:9" ht="15" customHeight="1" x14ac:dyDescent="0.25">
      <c r="A6" s="4" t="s">
        <v>39</v>
      </c>
      <c r="B6" s="2">
        <v>5</v>
      </c>
      <c r="C6" s="2">
        <v>7</v>
      </c>
      <c r="D6" s="11" t="s">
        <v>23</v>
      </c>
      <c r="E6" s="2" t="s">
        <v>35</v>
      </c>
      <c r="F6" s="18">
        <v>14.5</v>
      </c>
      <c r="G6" s="8">
        <f t="shared" si="0"/>
        <v>0.48333333333333334</v>
      </c>
      <c r="H6" s="3" t="s">
        <v>12</v>
      </c>
    </row>
    <row r="7" spans="1:9" ht="15" customHeight="1" x14ac:dyDescent="0.25">
      <c r="A7" s="2" t="s">
        <v>45</v>
      </c>
      <c r="B7" s="2">
        <v>7</v>
      </c>
      <c r="C7" s="2">
        <v>7</v>
      </c>
      <c r="D7" s="11" t="s">
        <v>23</v>
      </c>
      <c r="E7" s="2" t="s">
        <v>35</v>
      </c>
      <c r="F7" s="18">
        <v>14.4</v>
      </c>
      <c r="G7" s="8">
        <f t="shared" si="0"/>
        <v>0.48000000000000004</v>
      </c>
      <c r="H7" s="3" t="s">
        <v>12</v>
      </c>
    </row>
    <row r="8" spans="1:9" ht="15" customHeight="1" x14ac:dyDescent="0.25">
      <c r="A8" s="4" t="s">
        <v>38</v>
      </c>
      <c r="B8" s="4">
        <v>4</v>
      </c>
      <c r="C8" s="4">
        <v>7</v>
      </c>
      <c r="D8" s="11" t="s">
        <v>23</v>
      </c>
      <c r="E8" s="2" t="s">
        <v>35</v>
      </c>
      <c r="F8" s="18">
        <v>13.8</v>
      </c>
      <c r="G8" s="8">
        <f t="shared" si="0"/>
        <v>0.46</v>
      </c>
      <c r="H8" s="3" t="s">
        <v>12</v>
      </c>
    </row>
    <row r="9" spans="1:9" ht="15" customHeight="1" x14ac:dyDescent="0.25">
      <c r="A9" s="4" t="s">
        <v>46</v>
      </c>
      <c r="B9" s="4">
        <v>16</v>
      </c>
      <c r="C9" s="4">
        <v>7</v>
      </c>
      <c r="D9" s="11" t="s">
        <v>23</v>
      </c>
      <c r="E9" s="2" t="s">
        <v>35</v>
      </c>
      <c r="F9" s="18">
        <v>13.8</v>
      </c>
      <c r="G9" s="8">
        <f t="shared" si="0"/>
        <v>0.46</v>
      </c>
      <c r="H9" s="3" t="s">
        <v>12</v>
      </c>
    </row>
    <row r="10" spans="1:9" ht="15" customHeight="1" x14ac:dyDescent="0.25">
      <c r="A10" s="4" t="s">
        <v>47</v>
      </c>
      <c r="B10" s="4">
        <v>1</v>
      </c>
      <c r="C10" s="4">
        <v>7</v>
      </c>
      <c r="D10" s="11" t="s">
        <v>23</v>
      </c>
      <c r="E10" s="2" t="s">
        <v>35</v>
      </c>
      <c r="F10" s="18">
        <v>13.8</v>
      </c>
      <c r="G10" s="8">
        <f t="shared" si="0"/>
        <v>0.46</v>
      </c>
      <c r="H10" s="3" t="s">
        <v>12</v>
      </c>
    </row>
    <row r="11" spans="1:9" ht="15" customHeight="1" x14ac:dyDescent="0.25">
      <c r="A11" s="2" t="s">
        <v>44</v>
      </c>
      <c r="B11" s="4">
        <v>10</v>
      </c>
      <c r="C11" s="4">
        <v>7</v>
      </c>
      <c r="D11" s="11" t="s">
        <v>23</v>
      </c>
      <c r="E11" s="2" t="s">
        <v>35</v>
      </c>
      <c r="F11" s="18">
        <v>13.1</v>
      </c>
      <c r="G11" s="8">
        <f t="shared" si="0"/>
        <v>0.43666666666666665</v>
      </c>
      <c r="H11" s="3" t="s">
        <v>12</v>
      </c>
    </row>
    <row r="12" spans="1:9" ht="15" customHeight="1" x14ac:dyDescent="0.25">
      <c r="A12" s="4" t="s">
        <v>40</v>
      </c>
      <c r="B12" s="2">
        <v>3</v>
      </c>
      <c r="C12" s="2">
        <v>7</v>
      </c>
      <c r="D12" s="11" t="s">
        <v>23</v>
      </c>
      <c r="E12" s="2" t="s">
        <v>35</v>
      </c>
      <c r="F12" s="18">
        <v>13</v>
      </c>
      <c r="G12" s="8">
        <f t="shared" si="0"/>
        <v>0.43333333333333335</v>
      </c>
      <c r="H12" s="3" t="s">
        <v>12</v>
      </c>
    </row>
    <row r="13" spans="1:9" ht="15" customHeight="1" x14ac:dyDescent="0.25">
      <c r="A13" s="4" t="s">
        <v>49</v>
      </c>
      <c r="B13" s="4">
        <v>15</v>
      </c>
      <c r="C13" s="4">
        <v>7</v>
      </c>
      <c r="D13" s="11" t="s">
        <v>23</v>
      </c>
      <c r="E13" s="2" t="s">
        <v>35</v>
      </c>
      <c r="F13" s="18">
        <v>11.8</v>
      </c>
      <c r="G13" s="8">
        <f t="shared" si="0"/>
        <v>0.39333333333333337</v>
      </c>
      <c r="H13" s="3" t="s">
        <v>12</v>
      </c>
    </row>
    <row r="14" spans="1:9" ht="15" customHeight="1" x14ac:dyDescent="0.25">
      <c r="A14" s="4" t="s">
        <v>36</v>
      </c>
      <c r="B14" s="4">
        <v>2</v>
      </c>
      <c r="C14" s="2">
        <v>7</v>
      </c>
      <c r="D14" s="11" t="s">
        <v>23</v>
      </c>
      <c r="E14" s="2" t="s">
        <v>35</v>
      </c>
      <c r="F14" s="18">
        <v>11.5</v>
      </c>
      <c r="G14" s="8">
        <f t="shared" si="0"/>
        <v>0.38333333333333336</v>
      </c>
      <c r="H14" s="3" t="s">
        <v>12</v>
      </c>
    </row>
    <row r="15" spans="1:9" ht="15" customHeight="1" x14ac:dyDescent="0.25">
      <c r="A15" s="4" t="s">
        <v>48</v>
      </c>
      <c r="B15" s="4">
        <v>13</v>
      </c>
      <c r="C15" s="2">
        <v>7</v>
      </c>
      <c r="D15" s="11" t="s">
        <v>23</v>
      </c>
      <c r="E15" s="2" t="s">
        <v>35</v>
      </c>
      <c r="F15" s="18">
        <v>11.1</v>
      </c>
      <c r="G15" s="8">
        <f t="shared" si="0"/>
        <v>0.37</v>
      </c>
      <c r="H15" s="3" t="s">
        <v>12</v>
      </c>
    </row>
    <row r="16" spans="1:9" ht="15" customHeight="1" x14ac:dyDescent="0.25">
      <c r="A16" s="4" t="s">
        <v>37</v>
      </c>
      <c r="B16" s="4">
        <v>11</v>
      </c>
      <c r="C16" s="4">
        <v>7</v>
      </c>
      <c r="D16" s="11" t="s">
        <v>23</v>
      </c>
      <c r="E16" s="2" t="s">
        <v>35</v>
      </c>
      <c r="F16" s="18">
        <v>10</v>
      </c>
      <c r="G16" s="8">
        <f t="shared" si="0"/>
        <v>0.33333333333333331</v>
      </c>
      <c r="H16" s="3" t="s">
        <v>12</v>
      </c>
    </row>
    <row r="17" spans="1:8" ht="15" customHeight="1" x14ac:dyDescent="0.25">
      <c r="A17" s="4" t="s">
        <v>43</v>
      </c>
      <c r="B17" s="4">
        <v>12</v>
      </c>
      <c r="C17" s="4">
        <v>7</v>
      </c>
      <c r="D17" s="11" t="s">
        <v>23</v>
      </c>
      <c r="E17" s="2" t="s">
        <v>35</v>
      </c>
      <c r="F17" s="18">
        <v>8.8000000000000007</v>
      </c>
      <c r="G17" s="8">
        <f t="shared" si="0"/>
        <v>0.29333333333333333</v>
      </c>
      <c r="H17" s="3" t="s">
        <v>12</v>
      </c>
    </row>
    <row r="18" spans="1:8" ht="15" customHeight="1" x14ac:dyDescent="0.25">
      <c r="A18" s="2" t="s">
        <v>41</v>
      </c>
      <c r="B18" s="4">
        <v>8</v>
      </c>
      <c r="C18" s="4">
        <v>7</v>
      </c>
      <c r="D18" s="11" t="s">
        <v>23</v>
      </c>
      <c r="E18" s="2" t="s">
        <v>35</v>
      </c>
      <c r="F18" s="18">
        <v>8</v>
      </c>
      <c r="G18" s="8">
        <f t="shared" si="0"/>
        <v>0.26666666666666666</v>
      </c>
      <c r="H18" s="3" t="s">
        <v>12</v>
      </c>
    </row>
    <row r="19" spans="1:8" ht="15" customHeight="1" x14ac:dyDescent="0.25">
      <c r="A19" s="2" t="s">
        <v>50</v>
      </c>
      <c r="B19" s="4">
        <v>14</v>
      </c>
      <c r="C19" s="4">
        <v>7</v>
      </c>
      <c r="D19" s="11" t="s">
        <v>23</v>
      </c>
      <c r="E19" s="2" t="s">
        <v>35</v>
      </c>
      <c r="F19" s="18">
        <v>6.2</v>
      </c>
      <c r="G19" s="8">
        <f t="shared" si="0"/>
        <v>0.20666666666666667</v>
      </c>
      <c r="H19" s="3" t="s">
        <v>12</v>
      </c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'Выпадающий список'!$B$2:$B$4</xm:f>
          </x14:formula1>
          <xm:sqref>H4:H99</xm:sqref>
        </x14:dataValidation>
        <x14:dataValidation type="list" allowBlank="1" showInputMessage="1" showErrorMessage="1" xr:uid="{00000000-0002-0000-0200-000001000000}">
          <x14:formula1>
            <xm:f>'Выпадающий список'!$A$2:$A$16</xm:f>
          </x14:formula1>
          <xm:sqref>D4:D99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9"/>
  <sheetViews>
    <sheetView zoomScale="70" zoomScaleNormal="70" workbookViewId="0">
      <selection activeCell="A28" sqref="A28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14.42578125" style="1" bestFit="1" customWidth="1"/>
    <col min="7" max="7" width="10.85546875" style="1" customWidth="1"/>
    <col min="8" max="8" width="14.42578125" style="1" customWidth="1"/>
    <col min="9" max="16384" width="9.140625" style="1"/>
  </cols>
  <sheetData>
    <row r="1" spans="1:9" ht="22.5" x14ac:dyDescent="0.25">
      <c r="A1" s="12" t="s">
        <v>27</v>
      </c>
      <c r="B1" s="12"/>
      <c r="C1" s="12"/>
      <c r="D1" s="12"/>
      <c r="E1" s="12"/>
      <c r="F1" s="12"/>
      <c r="G1" s="12"/>
      <c r="H1" s="12"/>
      <c r="I1" s="9">
        <v>33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3" t="s">
        <v>31</v>
      </c>
      <c r="B3" s="14"/>
      <c r="C3" s="14"/>
      <c r="D3" s="14"/>
      <c r="E3" s="14"/>
      <c r="F3" s="14"/>
      <c r="G3" s="14"/>
      <c r="H3" s="15"/>
    </row>
    <row r="4" spans="1:9" ht="15" customHeight="1" x14ac:dyDescent="0.25">
      <c r="A4" s="2" t="s">
        <v>74</v>
      </c>
      <c r="B4" s="2">
        <v>10</v>
      </c>
      <c r="C4" s="2">
        <v>8</v>
      </c>
      <c r="D4" s="11" t="s">
        <v>23</v>
      </c>
      <c r="E4" s="2" t="s">
        <v>35</v>
      </c>
      <c r="F4" s="17">
        <v>18.100000000000001</v>
      </c>
      <c r="G4" s="8">
        <f t="shared" ref="G4:G67" si="0">F4/$I$1</f>
        <v>0.54848484848484858</v>
      </c>
      <c r="H4" s="3" t="s">
        <v>10</v>
      </c>
    </row>
    <row r="5" spans="1:9" ht="15" customHeight="1" x14ac:dyDescent="0.25">
      <c r="A5" s="4" t="s">
        <v>69</v>
      </c>
      <c r="B5" s="4">
        <v>6</v>
      </c>
      <c r="C5" s="4">
        <v>8</v>
      </c>
      <c r="D5" s="11" t="s">
        <v>23</v>
      </c>
      <c r="E5" s="2" t="s">
        <v>35</v>
      </c>
      <c r="F5" s="17">
        <v>16.600000000000001</v>
      </c>
      <c r="G5" s="8">
        <f t="shared" si="0"/>
        <v>0.50303030303030305</v>
      </c>
      <c r="H5" s="3" t="s">
        <v>11</v>
      </c>
    </row>
    <row r="6" spans="1:9" ht="15" customHeight="1" x14ac:dyDescent="0.25">
      <c r="A6" s="2" t="s">
        <v>72</v>
      </c>
      <c r="B6" s="2">
        <v>7</v>
      </c>
      <c r="C6" s="2">
        <v>8</v>
      </c>
      <c r="D6" s="11" t="s">
        <v>23</v>
      </c>
      <c r="E6" s="2" t="s">
        <v>35</v>
      </c>
      <c r="F6" s="17">
        <v>15.8</v>
      </c>
      <c r="G6" s="8">
        <f t="shared" si="0"/>
        <v>0.47878787878787882</v>
      </c>
      <c r="H6" s="3" t="s">
        <v>12</v>
      </c>
    </row>
    <row r="7" spans="1:9" ht="15" customHeight="1" x14ac:dyDescent="0.25">
      <c r="A7" s="2" t="s">
        <v>76</v>
      </c>
      <c r="B7" s="2">
        <v>5</v>
      </c>
      <c r="C7" s="2">
        <v>8</v>
      </c>
      <c r="D7" s="11" t="s">
        <v>23</v>
      </c>
      <c r="E7" s="2" t="s">
        <v>35</v>
      </c>
      <c r="F7" s="17">
        <v>15.8</v>
      </c>
      <c r="G7" s="8">
        <f t="shared" si="0"/>
        <v>0.47878787878787882</v>
      </c>
      <c r="H7" s="3" t="s">
        <v>12</v>
      </c>
    </row>
    <row r="8" spans="1:9" ht="15" customHeight="1" x14ac:dyDescent="0.25">
      <c r="A8" s="4" t="s">
        <v>95</v>
      </c>
      <c r="B8" s="4">
        <v>14</v>
      </c>
      <c r="C8" s="4">
        <v>8</v>
      </c>
      <c r="D8" s="11" t="s">
        <v>23</v>
      </c>
      <c r="E8" s="2" t="s">
        <v>35</v>
      </c>
      <c r="F8" s="17">
        <v>15.4</v>
      </c>
      <c r="G8" s="8">
        <f t="shared" si="0"/>
        <v>0.46666666666666667</v>
      </c>
      <c r="H8" s="3" t="s">
        <v>12</v>
      </c>
    </row>
    <row r="9" spans="1:9" ht="15" customHeight="1" x14ac:dyDescent="0.25">
      <c r="A9" s="4" t="s">
        <v>79</v>
      </c>
      <c r="B9" s="4">
        <v>11</v>
      </c>
      <c r="C9" s="2">
        <v>8</v>
      </c>
      <c r="D9" s="11" t="s">
        <v>23</v>
      </c>
      <c r="E9" s="2" t="s">
        <v>35</v>
      </c>
      <c r="F9" s="17">
        <v>14.8</v>
      </c>
      <c r="G9" s="8">
        <f t="shared" si="0"/>
        <v>0.44848484848484849</v>
      </c>
      <c r="H9" s="3" t="s">
        <v>12</v>
      </c>
    </row>
    <row r="10" spans="1:9" ht="15" customHeight="1" x14ac:dyDescent="0.25">
      <c r="A10" s="4" t="s">
        <v>77</v>
      </c>
      <c r="B10" s="4">
        <v>4</v>
      </c>
      <c r="C10" s="4">
        <v>8</v>
      </c>
      <c r="D10" s="11" t="s">
        <v>23</v>
      </c>
      <c r="E10" s="2" t="s">
        <v>35</v>
      </c>
      <c r="F10" s="17">
        <v>14.8</v>
      </c>
      <c r="G10" s="8">
        <f t="shared" si="0"/>
        <v>0.44848484848484849</v>
      </c>
      <c r="H10" s="3" t="s">
        <v>12</v>
      </c>
    </row>
    <row r="11" spans="1:9" ht="15" customHeight="1" x14ac:dyDescent="0.25">
      <c r="A11" s="4" t="s">
        <v>71</v>
      </c>
      <c r="B11" s="4">
        <v>1</v>
      </c>
      <c r="C11" s="2">
        <v>8</v>
      </c>
      <c r="D11" s="11" t="s">
        <v>23</v>
      </c>
      <c r="E11" s="2" t="s">
        <v>35</v>
      </c>
      <c r="F11" s="17">
        <v>13.8</v>
      </c>
      <c r="G11" s="8">
        <f t="shared" si="0"/>
        <v>0.41818181818181821</v>
      </c>
      <c r="H11" s="3" t="s">
        <v>12</v>
      </c>
    </row>
    <row r="12" spans="1:9" ht="15" customHeight="1" x14ac:dyDescent="0.25">
      <c r="A12" s="2" t="s">
        <v>82</v>
      </c>
      <c r="B12" s="2">
        <v>9</v>
      </c>
      <c r="C12" s="2">
        <v>8</v>
      </c>
      <c r="D12" s="11" t="s">
        <v>23</v>
      </c>
      <c r="E12" s="2" t="s">
        <v>35</v>
      </c>
      <c r="F12" s="17">
        <v>13.6</v>
      </c>
      <c r="G12" s="8">
        <f t="shared" si="0"/>
        <v>0.41212121212121211</v>
      </c>
      <c r="H12" s="3" t="s">
        <v>12</v>
      </c>
    </row>
    <row r="13" spans="1:9" ht="15" customHeight="1" x14ac:dyDescent="0.25">
      <c r="A13" s="4" t="s">
        <v>80</v>
      </c>
      <c r="B13" s="4">
        <v>8</v>
      </c>
      <c r="C13" s="4">
        <v>8</v>
      </c>
      <c r="D13" s="11" t="s">
        <v>23</v>
      </c>
      <c r="E13" s="2" t="s">
        <v>35</v>
      </c>
      <c r="F13" s="17">
        <v>13.5</v>
      </c>
      <c r="G13" s="8">
        <f t="shared" si="0"/>
        <v>0.40909090909090912</v>
      </c>
      <c r="H13" s="3" t="s">
        <v>12</v>
      </c>
    </row>
    <row r="14" spans="1:9" ht="15" customHeight="1" x14ac:dyDescent="0.25">
      <c r="A14" s="4" t="s">
        <v>70</v>
      </c>
      <c r="B14" s="4">
        <v>2</v>
      </c>
      <c r="C14" s="2">
        <v>8</v>
      </c>
      <c r="D14" s="11" t="s">
        <v>23</v>
      </c>
      <c r="E14" s="2" t="s">
        <v>35</v>
      </c>
      <c r="F14" s="17">
        <v>12.8</v>
      </c>
      <c r="G14" s="8">
        <f t="shared" si="0"/>
        <v>0.38787878787878788</v>
      </c>
      <c r="H14" s="3" t="s">
        <v>12</v>
      </c>
    </row>
    <row r="15" spans="1:9" ht="15" customHeight="1" x14ac:dyDescent="0.25">
      <c r="A15" s="4" t="s">
        <v>84</v>
      </c>
      <c r="B15" s="4">
        <v>13</v>
      </c>
      <c r="C15" s="4">
        <v>8</v>
      </c>
      <c r="D15" s="11" t="s">
        <v>23</v>
      </c>
      <c r="E15" s="2" t="s">
        <v>35</v>
      </c>
      <c r="F15" s="17">
        <v>12.4</v>
      </c>
      <c r="G15" s="8">
        <f t="shared" si="0"/>
        <v>0.37575757575757579</v>
      </c>
      <c r="H15" s="3" t="s">
        <v>12</v>
      </c>
    </row>
    <row r="16" spans="1:9" ht="15" customHeight="1" x14ac:dyDescent="0.25">
      <c r="A16" s="4" t="s">
        <v>73</v>
      </c>
      <c r="B16" s="4">
        <v>17</v>
      </c>
      <c r="C16" s="2">
        <v>8</v>
      </c>
      <c r="D16" s="11" t="s">
        <v>23</v>
      </c>
      <c r="E16" s="2" t="s">
        <v>35</v>
      </c>
      <c r="F16" s="17">
        <v>12.3</v>
      </c>
      <c r="G16" s="8">
        <f t="shared" si="0"/>
        <v>0.37272727272727274</v>
      </c>
      <c r="H16" s="3" t="s">
        <v>12</v>
      </c>
    </row>
    <row r="17" spans="1:8" ht="15" customHeight="1" x14ac:dyDescent="0.25">
      <c r="A17" s="4" t="s">
        <v>81</v>
      </c>
      <c r="B17" s="4">
        <v>3</v>
      </c>
      <c r="C17" s="2">
        <v>8</v>
      </c>
      <c r="D17" s="11" t="s">
        <v>23</v>
      </c>
      <c r="E17" s="2" t="s">
        <v>35</v>
      </c>
      <c r="F17" s="17">
        <v>10.5</v>
      </c>
      <c r="G17" s="8">
        <f t="shared" si="0"/>
        <v>0.31818181818181818</v>
      </c>
      <c r="H17" s="3" t="s">
        <v>12</v>
      </c>
    </row>
    <row r="18" spans="1:8" ht="15" customHeight="1" x14ac:dyDescent="0.25">
      <c r="A18" s="2" t="s">
        <v>78</v>
      </c>
      <c r="B18" s="4">
        <v>15</v>
      </c>
      <c r="C18" s="4">
        <v>8</v>
      </c>
      <c r="D18" s="11" t="s">
        <v>23</v>
      </c>
      <c r="E18" s="2" t="s">
        <v>35</v>
      </c>
      <c r="F18" s="17">
        <v>10.1</v>
      </c>
      <c r="G18" s="8">
        <f t="shared" si="0"/>
        <v>0.30606060606060603</v>
      </c>
      <c r="H18" s="3" t="s">
        <v>12</v>
      </c>
    </row>
    <row r="19" spans="1:8" ht="15" customHeight="1" x14ac:dyDescent="0.25">
      <c r="A19" s="2" t="s">
        <v>75</v>
      </c>
      <c r="B19" s="4">
        <v>18</v>
      </c>
      <c r="C19" s="2">
        <v>8</v>
      </c>
      <c r="D19" s="11" t="s">
        <v>23</v>
      </c>
      <c r="E19" s="2" t="s">
        <v>35</v>
      </c>
      <c r="F19" s="17">
        <v>10</v>
      </c>
      <c r="G19" s="8">
        <f t="shared" si="0"/>
        <v>0.30303030303030304</v>
      </c>
      <c r="H19" s="3" t="s">
        <v>12</v>
      </c>
    </row>
    <row r="20" spans="1:8" ht="15" customHeight="1" x14ac:dyDescent="0.25">
      <c r="A20" s="4" t="s">
        <v>96</v>
      </c>
      <c r="B20" s="4">
        <v>12</v>
      </c>
      <c r="C20" s="4">
        <v>8</v>
      </c>
      <c r="D20" s="11" t="s">
        <v>23</v>
      </c>
      <c r="E20" s="2" t="s">
        <v>35</v>
      </c>
      <c r="F20" s="17">
        <v>9.6</v>
      </c>
      <c r="G20" s="8">
        <f t="shared" si="0"/>
        <v>0.29090909090909089</v>
      </c>
      <c r="H20" s="3" t="s">
        <v>12</v>
      </c>
    </row>
    <row r="21" spans="1:8" ht="15" customHeight="1" x14ac:dyDescent="0.25">
      <c r="A21" s="4" t="s">
        <v>83</v>
      </c>
      <c r="B21" s="4">
        <v>16</v>
      </c>
      <c r="C21" s="2">
        <v>8</v>
      </c>
      <c r="D21" s="11" t="s">
        <v>23</v>
      </c>
      <c r="E21" s="2" t="s">
        <v>35</v>
      </c>
      <c r="F21" s="17">
        <v>8.9</v>
      </c>
      <c r="G21" s="8">
        <f t="shared" si="0"/>
        <v>0.26969696969696971</v>
      </c>
      <c r="H21" s="3" t="s">
        <v>12</v>
      </c>
    </row>
    <row r="22" spans="1:8" ht="15" customHeight="1" x14ac:dyDescent="0.25">
      <c r="A22" s="4"/>
      <c r="B22" s="4"/>
      <c r="C22" s="2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'Выпадающий список'!$A$2:$A$16</xm:f>
          </x14:formula1>
          <xm:sqref>D4:D99</xm:sqref>
        </x14:dataValidation>
        <x14:dataValidation type="list" allowBlank="1" showInputMessage="1" showErrorMessage="1" xr:uid="{00000000-0002-0000-0300-000001000000}">
          <x14:formula1>
            <xm:f>'Выпадающий список'!$B$2:$B$4</xm:f>
          </x14:formula1>
          <xm:sqref>H4:H99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9"/>
  <sheetViews>
    <sheetView zoomScale="70" zoomScaleNormal="70" workbookViewId="0">
      <selection activeCell="F19" sqref="F19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14.42578125" style="1" bestFit="1" customWidth="1"/>
    <col min="7" max="7" width="10.85546875" style="1" customWidth="1"/>
    <col min="8" max="8" width="14.42578125" style="1" customWidth="1"/>
    <col min="9" max="16384" width="9.140625" style="1"/>
  </cols>
  <sheetData>
    <row r="1" spans="1:9" ht="22.5" x14ac:dyDescent="0.25">
      <c r="A1" s="12" t="s">
        <v>27</v>
      </c>
      <c r="B1" s="12"/>
      <c r="C1" s="12"/>
      <c r="D1" s="12"/>
      <c r="E1" s="12"/>
      <c r="F1" s="12"/>
      <c r="G1" s="12"/>
      <c r="H1" s="12"/>
      <c r="I1" s="9">
        <v>56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3" t="s">
        <v>32</v>
      </c>
      <c r="B3" s="14"/>
      <c r="C3" s="14"/>
      <c r="D3" s="14"/>
      <c r="E3" s="14"/>
      <c r="F3" s="14"/>
      <c r="G3" s="14"/>
      <c r="H3" s="15"/>
    </row>
    <row r="4" spans="1:9" ht="15" customHeight="1" x14ac:dyDescent="0.25">
      <c r="A4" s="2" t="s">
        <v>59</v>
      </c>
      <c r="B4" s="2">
        <v>2</v>
      </c>
      <c r="C4" s="2">
        <v>9</v>
      </c>
      <c r="D4" s="11" t="s">
        <v>23</v>
      </c>
      <c r="E4" s="2" t="s">
        <v>35</v>
      </c>
      <c r="F4" s="17">
        <v>30.6</v>
      </c>
      <c r="G4" s="8">
        <f t="shared" ref="G4:G67" si="0">F4/$I$1</f>
        <v>0.54642857142857149</v>
      </c>
      <c r="H4" s="3" t="s">
        <v>10</v>
      </c>
    </row>
    <row r="5" spans="1:9" ht="15" customHeight="1" x14ac:dyDescent="0.25">
      <c r="A5" s="4" t="s">
        <v>56</v>
      </c>
      <c r="B5" s="4">
        <v>5</v>
      </c>
      <c r="C5" s="4">
        <v>9</v>
      </c>
      <c r="D5" s="11" t="s">
        <v>23</v>
      </c>
      <c r="E5" s="2" t="s">
        <v>35</v>
      </c>
      <c r="F5" s="17">
        <v>27.1</v>
      </c>
      <c r="G5" s="8">
        <f t="shared" si="0"/>
        <v>0.48392857142857143</v>
      </c>
      <c r="H5" s="3" t="s">
        <v>12</v>
      </c>
    </row>
    <row r="6" spans="1:9" ht="15" customHeight="1" x14ac:dyDescent="0.25">
      <c r="A6" s="2" t="s">
        <v>57</v>
      </c>
      <c r="B6" s="2">
        <v>4</v>
      </c>
      <c r="C6" s="2">
        <v>9</v>
      </c>
      <c r="D6" s="11" t="s">
        <v>23</v>
      </c>
      <c r="E6" s="2" t="s">
        <v>35</v>
      </c>
      <c r="F6" s="17">
        <v>26.3</v>
      </c>
      <c r="G6" s="8">
        <f t="shared" si="0"/>
        <v>0.46964285714285714</v>
      </c>
      <c r="H6" s="3" t="s">
        <v>12</v>
      </c>
    </row>
    <row r="7" spans="1:9" ht="15" customHeight="1" x14ac:dyDescent="0.25">
      <c r="A7" s="2" t="s">
        <v>54</v>
      </c>
      <c r="B7" s="2">
        <v>1</v>
      </c>
      <c r="C7" s="2">
        <v>9</v>
      </c>
      <c r="D7" s="11" t="s">
        <v>23</v>
      </c>
      <c r="E7" s="2" t="s">
        <v>35</v>
      </c>
      <c r="F7" s="17">
        <v>24.1</v>
      </c>
      <c r="G7" s="8">
        <f t="shared" si="0"/>
        <v>0.43035714285714288</v>
      </c>
      <c r="H7" s="3" t="s">
        <v>12</v>
      </c>
    </row>
    <row r="8" spans="1:9" ht="15" customHeight="1" x14ac:dyDescent="0.25">
      <c r="A8" s="4" t="s">
        <v>58</v>
      </c>
      <c r="B8" s="4">
        <v>8</v>
      </c>
      <c r="C8" s="4">
        <v>9</v>
      </c>
      <c r="D8" s="11" t="s">
        <v>23</v>
      </c>
      <c r="E8" s="2" t="s">
        <v>35</v>
      </c>
      <c r="F8" s="17">
        <v>22.1</v>
      </c>
      <c r="G8" s="8">
        <f t="shared" si="0"/>
        <v>0.39464285714285718</v>
      </c>
      <c r="H8" s="3" t="s">
        <v>12</v>
      </c>
    </row>
    <row r="9" spans="1:9" ht="15" customHeight="1" x14ac:dyDescent="0.25">
      <c r="A9" s="4" t="s">
        <v>53</v>
      </c>
      <c r="B9" s="4">
        <v>3</v>
      </c>
      <c r="C9" s="4">
        <v>9</v>
      </c>
      <c r="D9" s="11" t="s">
        <v>23</v>
      </c>
      <c r="E9" s="2" t="s">
        <v>35</v>
      </c>
      <c r="F9" s="17">
        <v>18.3</v>
      </c>
      <c r="G9" s="8">
        <f t="shared" si="0"/>
        <v>0.32678571428571429</v>
      </c>
      <c r="H9" s="3" t="s">
        <v>12</v>
      </c>
    </row>
    <row r="10" spans="1:9" ht="15" customHeight="1" x14ac:dyDescent="0.25">
      <c r="A10" s="4" t="s">
        <v>60</v>
      </c>
      <c r="B10" s="4">
        <v>6</v>
      </c>
      <c r="C10" s="4">
        <v>9</v>
      </c>
      <c r="D10" s="11" t="s">
        <v>23</v>
      </c>
      <c r="E10" s="2" t="s">
        <v>35</v>
      </c>
      <c r="F10" s="17">
        <v>17.100000000000001</v>
      </c>
      <c r="G10" s="8">
        <f t="shared" si="0"/>
        <v>0.30535714285714288</v>
      </c>
      <c r="H10" s="3" t="s">
        <v>12</v>
      </c>
    </row>
    <row r="11" spans="1:9" ht="15" customHeight="1" x14ac:dyDescent="0.25">
      <c r="A11" s="4" t="s">
        <v>55</v>
      </c>
      <c r="B11" s="4">
        <v>7</v>
      </c>
      <c r="C11" s="4">
        <v>9</v>
      </c>
      <c r="D11" s="11" t="s">
        <v>23</v>
      </c>
      <c r="E11" s="2" t="s">
        <v>35</v>
      </c>
      <c r="F11" s="17">
        <v>16.600000000000001</v>
      </c>
      <c r="G11" s="8">
        <f t="shared" si="0"/>
        <v>0.29642857142857143</v>
      </c>
      <c r="H11" s="3" t="s">
        <v>12</v>
      </c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'Выпадающий список'!$B$2:$B$4</xm:f>
          </x14:formula1>
          <xm:sqref>H4:H99</xm:sqref>
        </x14:dataValidation>
        <x14:dataValidation type="list" allowBlank="1" showInputMessage="1" showErrorMessage="1" xr:uid="{00000000-0002-0000-0400-000001000000}">
          <x14:formula1>
            <xm:f>'Выпадающий список'!$A$2:$A$16</xm:f>
          </x14:formula1>
          <xm:sqref>D4:D99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9"/>
  <sheetViews>
    <sheetView zoomScale="70" zoomScaleNormal="70" workbookViewId="0">
      <selection activeCell="E17" sqref="E17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14.42578125" style="1" bestFit="1" customWidth="1"/>
    <col min="7" max="7" width="10.85546875" style="1" customWidth="1"/>
    <col min="8" max="8" width="14.42578125" style="1" customWidth="1"/>
    <col min="9" max="16384" width="9.140625" style="1"/>
  </cols>
  <sheetData>
    <row r="1" spans="1:9" ht="22.5" x14ac:dyDescent="0.25">
      <c r="A1" s="12" t="s">
        <v>27</v>
      </c>
      <c r="B1" s="12"/>
      <c r="C1" s="12"/>
      <c r="D1" s="12"/>
      <c r="E1" s="12"/>
      <c r="F1" s="12"/>
      <c r="G1" s="12"/>
      <c r="H1" s="12"/>
      <c r="I1" s="9">
        <v>63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3" t="s">
        <v>33</v>
      </c>
      <c r="B3" s="14"/>
      <c r="C3" s="14"/>
      <c r="D3" s="14"/>
      <c r="E3" s="14"/>
      <c r="F3" s="14"/>
      <c r="G3" s="14"/>
      <c r="H3" s="15"/>
    </row>
    <row r="4" spans="1:9" ht="15" customHeight="1" x14ac:dyDescent="0.25">
      <c r="A4" s="2" t="s">
        <v>63</v>
      </c>
      <c r="B4" s="2">
        <v>2</v>
      </c>
      <c r="C4" s="2">
        <v>10</v>
      </c>
      <c r="D4" s="11" t="s">
        <v>23</v>
      </c>
      <c r="E4" s="2" t="s">
        <v>35</v>
      </c>
      <c r="F4" s="17">
        <v>31.6</v>
      </c>
      <c r="G4" s="8">
        <f t="shared" ref="G4:G67" si="0">F4/$I$1</f>
        <v>0.50158730158730158</v>
      </c>
      <c r="H4" s="3" t="s">
        <v>10</v>
      </c>
    </row>
    <row r="5" spans="1:9" ht="15" customHeight="1" x14ac:dyDescent="0.25">
      <c r="A5" s="4" t="s">
        <v>61</v>
      </c>
      <c r="B5" s="4">
        <v>1</v>
      </c>
      <c r="C5" s="4">
        <v>10</v>
      </c>
      <c r="D5" s="11" t="s">
        <v>23</v>
      </c>
      <c r="E5" s="2" t="s">
        <v>35</v>
      </c>
      <c r="F5" s="17">
        <v>17.3</v>
      </c>
      <c r="G5" s="8">
        <f t="shared" si="0"/>
        <v>0.27460317460317463</v>
      </c>
      <c r="H5" s="3" t="s">
        <v>12</v>
      </c>
    </row>
    <row r="6" spans="1:9" ht="15" customHeight="1" x14ac:dyDescent="0.25">
      <c r="A6" s="2" t="s">
        <v>62</v>
      </c>
      <c r="B6" s="2">
        <v>3</v>
      </c>
      <c r="C6" s="2">
        <v>10</v>
      </c>
      <c r="D6" s="11" t="s">
        <v>23</v>
      </c>
      <c r="E6" s="2" t="s">
        <v>35</v>
      </c>
      <c r="F6" s="17">
        <v>17.100000000000001</v>
      </c>
      <c r="G6" s="8">
        <f t="shared" si="0"/>
        <v>0.27142857142857146</v>
      </c>
      <c r="H6" s="3" t="s">
        <v>12</v>
      </c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'Выпадающий список'!$A$2:$A$16</xm:f>
          </x14:formula1>
          <xm:sqref>D4:D99</xm:sqref>
        </x14:dataValidation>
        <x14:dataValidation type="list" allowBlank="1" showInputMessage="1" showErrorMessage="1" xr:uid="{00000000-0002-0000-0500-000001000000}">
          <x14:formula1>
            <xm:f>'Выпадающий список'!$B$2:$B$4</xm:f>
          </x14:formula1>
          <xm:sqref>H4:H99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9"/>
  <sheetViews>
    <sheetView tabSelected="1" zoomScale="70" zoomScaleNormal="70" workbookViewId="0">
      <selection activeCell="F11" sqref="F11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14.42578125" style="1" bestFit="1" customWidth="1"/>
    <col min="7" max="7" width="10.85546875" style="1" customWidth="1"/>
    <col min="8" max="8" width="14.42578125" style="1" customWidth="1"/>
    <col min="9" max="16384" width="9.140625" style="1"/>
  </cols>
  <sheetData>
    <row r="1" spans="1:9" ht="22.5" x14ac:dyDescent="0.25">
      <c r="A1" s="12" t="s">
        <v>27</v>
      </c>
      <c r="B1" s="12"/>
      <c r="C1" s="12"/>
      <c r="D1" s="12"/>
      <c r="E1" s="12"/>
      <c r="F1" s="12"/>
      <c r="G1" s="12"/>
      <c r="H1" s="12"/>
      <c r="I1" s="9">
        <v>70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3" t="s">
        <v>34</v>
      </c>
      <c r="B3" s="14"/>
      <c r="C3" s="14"/>
      <c r="D3" s="14"/>
      <c r="E3" s="14"/>
      <c r="F3" s="14"/>
      <c r="G3" s="14"/>
      <c r="H3" s="15"/>
    </row>
    <row r="4" spans="1:9" ht="15" customHeight="1" x14ac:dyDescent="0.25">
      <c r="A4" s="2" t="s">
        <v>64</v>
      </c>
      <c r="B4" s="2">
        <v>4</v>
      </c>
      <c r="C4" s="2">
        <v>11</v>
      </c>
      <c r="D4" s="11" t="s">
        <v>23</v>
      </c>
      <c r="E4" s="2" t="s">
        <v>35</v>
      </c>
      <c r="F4" s="17">
        <v>51.5</v>
      </c>
      <c r="G4" s="8">
        <f t="shared" ref="G4:G67" si="0">F4/$I$1</f>
        <v>0.73571428571428577</v>
      </c>
      <c r="H4" s="3" t="s">
        <v>10</v>
      </c>
    </row>
    <row r="5" spans="1:9" ht="15" customHeight="1" x14ac:dyDescent="0.25">
      <c r="A5" s="4" t="s">
        <v>65</v>
      </c>
      <c r="B5" s="4">
        <v>2</v>
      </c>
      <c r="C5" s="4">
        <v>11</v>
      </c>
      <c r="D5" s="11" t="s">
        <v>23</v>
      </c>
      <c r="E5" s="2" t="s">
        <v>35</v>
      </c>
      <c r="F5" s="17">
        <v>43</v>
      </c>
      <c r="G5" s="8">
        <f t="shared" si="0"/>
        <v>0.61428571428571432</v>
      </c>
      <c r="H5" s="3" t="s">
        <v>11</v>
      </c>
    </row>
    <row r="6" spans="1:9" ht="15" customHeight="1" x14ac:dyDescent="0.25">
      <c r="A6" s="2" t="s">
        <v>67</v>
      </c>
      <c r="B6" s="2">
        <v>1</v>
      </c>
      <c r="C6" s="2">
        <v>11</v>
      </c>
      <c r="D6" s="11" t="s">
        <v>23</v>
      </c>
      <c r="E6" s="2" t="s">
        <v>35</v>
      </c>
      <c r="F6" s="17">
        <v>38.700000000000003</v>
      </c>
      <c r="G6" s="8">
        <f t="shared" si="0"/>
        <v>0.55285714285714294</v>
      </c>
      <c r="H6" s="3" t="s">
        <v>12</v>
      </c>
    </row>
    <row r="7" spans="1:9" ht="15" customHeight="1" x14ac:dyDescent="0.25">
      <c r="A7" s="2" t="s">
        <v>68</v>
      </c>
      <c r="B7" s="2">
        <v>5</v>
      </c>
      <c r="C7" s="2">
        <v>11</v>
      </c>
      <c r="D7" s="11" t="s">
        <v>23</v>
      </c>
      <c r="E7" s="2" t="s">
        <v>35</v>
      </c>
      <c r="F7" s="17">
        <v>36.700000000000003</v>
      </c>
      <c r="G7" s="8">
        <f t="shared" si="0"/>
        <v>0.52428571428571435</v>
      </c>
      <c r="H7" s="3" t="s">
        <v>12</v>
      </c>
    </row>
    <row r="8" spans="1:9" ht="15" customHeight="1" x14ac:dyDescent="0.25">
      <c r="A8" s="4" t="s">
        <v>66</v>
      </c>
      <c r="B8" s="4">
        <v>3</v>
      </c>
      <c r="C8" s="4">
        <v>11</v>
      </c>
      <c r="D8" s="11" t="s">
        <v>23</v>
      </c>
      <c r="E8" s="2" t="s">
        <v>35</v>
      </c>
      <c r="F8" s="17">
        <v>34.299999999999997</v>
      </c>
      <c r="G8" s="8">
        <f t="shared" si="0"/>
        <v>0.48999999999999994</v>
      </c>
      <c r="H8" s="3" t="s">
        <v>12</v>
      </c>
    </row>
    <row r="9" spans="1:9" ht="15" customHeight="1" x14ac:dyDescent="0.25">
      <c r="A9" s="4"/>
      <c r="B9" s="4"/>
      <c r="C9" s="4"/>
      <c r="D9" s="11"/>
      <c r="E9" s="2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'Выпадающий список'!$B$2:$B$4</xm:f>
          </x14:formula1>
          <xm:sqref>H4:H99</xm:sqref>
        </x14:dataValidation>
        <x14:dataValidation type="list" allowBlank="1" showInputMessage="1" showErrorMessage="1" xr:uid="{00000000-0002-0000-0600-000001000000}">
          <x14:formula1>
            <xm:f>'Выпадающий список'!$A$2:$A$16</xm:f>
          </x14:formula1>
          <xm:sqref>D4:D99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6"/>
  <sheetViews>
    <sheetView workbookViewId="0">
      <selection activeCell="A16" sqref="A16"/>
    </sheetView>
  </sheetViews>
  <sheetFormatPr defaultRowHeight="15" x14ac:dyDescent="0.25"/>
  <cols>
    <col min="1" max="1" width="43.28515625" bestFit="1" customWidth="1"/>
  </cols>
  <sheetData>
    <row r="1" spans="1:2" x14ac:dyDescent="0.25">
      <c r="A1" t="s">
        <v>8</v>
      </c>
      <c r="B1" t="s">
        <v>6</v>
      </c>
    </row>
    <row r="2" spans="1:2" x14ac:dyDescent="0.25">
      <c r="A2" t="s">
        <v>9</v>
      </c>
      <c r="B2" t="s">
        <v>10</v>
      </c>
    </row>
    <row r="3" spans="1:2" x14ac:dyDescent="0.25">
      <c r="A3" t="s">
        <v>13</v>
      </c>
      <c r="B3" t="s">
        <v>11</v>
      </c>
    </row>
    <row r="4" spans="1:2" x14ac:dyDescent="0.25">
      <c r="A4" t="s">
        <v>14</v>
      </c>
      <c r="B4" t="s">
        <v>12</v>
      </c>
    </row>
    <row r="5" spans="1:2" x14ac:dyDescent="0.25">
      <c r="A5" t="s">
        <v>15</v>
      </c>
    </row>
    <row r="6" spans="1:2" x14ac:dyDescent="0.25">
      <c r="A6" t="s">
        <v>16</v>
      </c>
    </row>
    <row r="7" spans="1:2" x14ac:dyDescent="0.25">
      <c r="A7" t="s">
        <v>25</v>
      </c>
    </row>
    <row r="8" spans="1:2" x14ac:dyDescent="0.25">
      <c r="A8" t="s">
        <v>17</v>
      </c>
    </row>
    <row r="9" spans="1:2" x14ac:dyDescent="0.25">
      <c r="A9" t="s">
        <v>18</v>
      </c>
    </row>
    <row r="10" spans="1:2" x14ac:dyDescent="0.25">
      <c r="A10" t="s">
        <v>19</v>
      </c>
    </row>
    <row r="11" spans="1:2" x14ac:dyDescent="0.25">
      <c r="A11" t="s">
        <v>20</v>
      </c>
    </row>
    <row r="12" spans="1:2" x14ac:dyDescent="0.25">
      <c r="A12" t="s">
        <v>21</v>
      </c>
    </row>
    <row r="13" spans="1:2" x14ac:dyDescent="0.25">
      <c r="A13" t="s">
        <v>22</v>
      </c>
    </row>
    <row r="14" spans="1:2" x14ac:dyDescent="0.25">
      <c r="A14" t="s">
        <v>23</v>
      </c>
    </row>
    <row r="15" spans="1:2" x14ac:dyDescent="0.25">
      <c r="A15" t="s">
        <v>26</v>
      </c>
    </row>
    <row r="16" spans="1:2" x14ac:dyDescent="0.25">
      <c r="A1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Выпадающий 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2025-10-25T17:44:53Z</dcterms:modified>
</cp:coreProperties>
</file>